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285" windowWidth="14805" windowHeight="7830" activeTab="1"/>
  </bookViews>
  <sheets>
    <sheet name="РАЗДЕЛ 1" sheetId="1" r:id="rId1"/>
    <sheet name="РАЗДЕЛ 2" sheetId="2" r:id="rId2"/>
    <sheet name="РАЗДЕЛ 3" sheetId="3" r:id="rId3"/>
  </sheets>
  <definedNames>
    <definedName name="_xlnm._FilterDatabase" localSheetId="0" hidden="1">'РАЗДЕЛ 1'!$A$1:$O$485</definedName>
    <definedName name="_xlnm._FilterDatabase" localSheetId="1" hidden="1">'РАЗДЕЛ 2'!$A$1:$I$636</definedName>
  </definedNames>
  <calcPr calcId="152511"/>
</workbook>
</file>

<file path=xl/calcChain.xml><?xml version="1.0" encoding="utf-8"?>
<calcChain xmlns="http://schemas.openxmlformats.org/spreadsheetml/2006/main">
  <c r="O63" i="1" l="1"/>
  <c r="O64" i="1"/>
  <c r="O65" i="1"/>
  <c r="O66" i="1"/>
  <c r="O67" i="1"/>
  <c r="O5" i="1"/>
  <c r="O17" i="1"/>
  <c r="O18" i="1"/>
  <c r="O24" i="1"/>
  <c r="O25" i="1"/>
  <c r="O26" i="1"/>
  <c r="O27" i="1"/>
  <c r="O28" i="1"/>
  <c r="O30" i="1"/>
  <c r="O31" i="1"/>
  <c r="O32" i="1"/>
  <c r="O34" i="1"/>
  <c r="O39" i="1"/>
  <c r="O40" i="1"/>
  <c r="O41" i="1"/>
  <c r="O42" i="1"/>
  <c r="O43" i="1"/>
  <c r="O44" i="1"/>
  <c r="O45" i="1"/>
  <c r="O46" i="1"/>
  <c r="O47" i="1"/>
  <c r="O48" i="1"/>
  <c r="O49" i="1"/>
  <c r="O58" i="1"/>
  <c r="O59" i="1"/>
  <c r="O60" i="1"/>
  <c r="O61" i="1"/>
  <c r="O68" i="1"/>
  <c r="O69" i="1"/>
  <c r="O70" i="1"/>
  <c r="M140" i="1" l="1"/>
  <c r="L211" i="1" l="1"/>
  <c r="L212" i="1" s="1"/>
  <c r="L213" i="1" s="1"/>
  <c r="L214" i="1" s="1"/>
  <c r="L215" i="1" s="1"/>
  <c r="L216" i="1" s="1"/>
  <c r="M211" i="1"/>
  <c r="M212" i="1" s="1"/>
  <c r="M213" i="1" s="1"/>
  <c r="M214" i="1" s="1"/>
  <c r="M215" i="1" s="1"/>
  <c r="M216" i="1" s="1"/>
  <c r="B211" i="1"/>
  <c r="B212" i="1"/>
  <c r="B213" i="1"/>
  <c r="B214" i="1"/>
  <c r="B215" i="1"/>
  <c r="B216" i="1"/>
  <c r="F202" i="1" l="1"/>
  <c r="F203" i="1"/>
  <c r="F204" i="1"/>
  <c r="F205" i="1"/>
  <c r="F199" i="1"/>
  <c r="F200" i="1"/>
  <c r="F201" i="1"/>
  <c r="F197" i="1"/>
  <c r="F198" i="1"/>
  <c r="F189" i="1"/>
  <c r="F190" i="1"/>
  <c r="F191" i="1"/>
  <c r="F192" i="1"/>
  <c r="F193" i="1"/>
  <c r="F194" i="1"/>
  <c r="F195" i="1"/>
  <c r="F196" i="1"/>
  <c r="F183" i="1"/>
  <c r="F184" i="1"/>
  <c r="F185" i="1"/>
  <c r="F186" i="1"/>
  <c r="F187" i="1"/>
  <c r="F188" i="1"/>
  <c r="F175" i="1"/>
  <c r="F176" i="1"/>
  <c r="F177" i="1"/>
  <c r="F178" i="1"/>
  <c r="F179" i="1"/>
  <c r="F181" i="1"/>
  <c r="F182" i="1"/>
  <c r="F167" i="1"/>
  <c r="F168" i="1"/>
  <c r="F169" i="1"/>
  <c r="F170" i="1"/>
  <c r="F171" i="1"/>
  <c r="F172" i="1"/>
  <c r="F173" i="1"/>
  <c r="F174" i="1"/>
  <c r="F161" i="1"/>
  <c r="F162" i="1"/>
  <c r="F163" i="1"/>
  <c r="F164" i="1"/>
  <c r="F165" i="1"/>
  <c r="F166" i="1"/>
  <c r="F154" i="1"/>
  <c r="G199" i="1" s="1"/>
  <c r="F155" i="1"/>
  <c r="F156" i="1"/>
  <c r="F157" i="1"/>
  <c r="F158" i="1"/>
  <c r="F159" i="1"/>
  <c r="F160" i="1"/>
  <c r="F146" i="1"/>
  <c r="F147" i="1"/>
  <c r="F148" i="1"/>
  <c r="F149" i="1"/>
  <c r="F150" i="1"/>
  <c r="H175" i="1" s="1"/>
  <c r="F151" i="1"/>
  <c r="H162" i="1" s="1"/>
  <c r="F152" i="1"/>
  <c r="F153" i="1"/>
  <c r="F137" i="1"/>
  <c r="J173" i="1" s="1"/>
  <c r="F138" i="1"/>
  <c r="F139" i="1"/>
  <c r="H188" i="1" s="1"/>
  <c r="F141" i="1"/>
  <c r="J194" i="1" s="1"/>
  <c r="F142" i="1"/>
  <c r="F143" i="1"/>
  <c r="J155" i="1" s="1"/>
  <c r="F144" i="1"/>
  <c r="I166" i="1" s="1"/>
  <c r="F145" i="1"/>
  <c r="J189" i="1" s="1"/>
  <c r="I90" i="1"/>
  <c r="I92" i="1" s="1"/>
  <c r="I94" i="1" s="1"/>
  <c r="I91" i="1"/>
  <c r="I93" i="1" s="1"/>
  <c r="J199" i="1" l="1"/>
  <c r="G189" i="1"/>
  <c r="J151" i="1"/>
  <c r="J159" i="1"/>
  <c r="G147" i="1"/>
  <c r="G139" i="1"/>
  <c r="G156" i="1"/>
  <c r="G168" i="1"/>
  <c r="G160" i="1"/>
  <c r="G175" i="1"/>
  <c r="G187" i="1"/>
  <c r="G196" i="1"/>
  <c r="H139" i="1"/>
  <c r="H154" i="1"/>
  <c r="H174" i="1"/>
  <c r="H168" i="1"/>
  <c r="H182" i="1"/>
  <c r="H186" i="1"/>
  <c r="H193" i="1"/>
  <c r="I145" i="1"/>
  <c r="I159" i="1"/>
  <c r="I151" i="1"/>
  <c r="I165" i="1"/>
  <c r="I178" i="1"/>
  <c r="I173" i="1"/>
  <c r="I185" i="1"/>
  <c r="I196" i="1"/>
  <c r="I204" i="1"/>
  <c r="I198" i="1"/>
  <c r="J147" i="1"/>
  <c r="J142" i="1"/>
  <c r="J158" i="1"/>
  <c r="J172" i="1"/>
  <c r="J165" i="1"/>
  <c r="J177" i="1"/>
  <c r="J188" i="1"/>
  <c r="J192" i="1"/>
  <c r="G145" i="1"/>
  <c r="G138" i="1"/>
  <c r="G154" i="1"/>
  <c r="G167" i="1"/>
  <c r="G159" i="1"/>
  <c r="G174" i="1"/>
  <c r="G186" i="1"/>
  <c r="G194" i="1"/>
  <c r="G203" i="1"/>
  <c r="H147" i="1"/>
  <c r="H138" i="1"/>
  <c r="H153" i="1"/>
  <c r="H172" i="1"/>
  <c r="H166" i="1"/>
  <c r="H177" i="1"/>
  <c r="H192" i="1"/>
  <c r="I143" i="1"/>
  <c r="I158" i="1"/>
  <c r="I171" i="1"/>
  <c r="I163" i="1"/>
  <c r="I177" i="1"/>
  <c r="I190" i="1"/>
  <c r="I195" i="1"/>
  <c r="J146" i="1"/>
  <c r="J141" i="1"/>
  <c r="J157" i="1"/>
  <c r="J171" i="1"/>
  <c r="J174" i="1"/>
  <c r="J186" i="1"/>
  <c r="J197" i="1"/>
  <c r="G143" i="1"/>
  <c r="G158" i="1"/>
  <c r="G152" i="1"/>
  <c r="G163" i="1"/>
  <c r="G179" i="1"/>
  <c r="G190" i="1"/>
  <c r="G183" i="1"/>
  <c r="G192" i="1"/>
  <c r="G202" i="1"/>
  <c r="H199" i="1"/>
  <c r="H146" i="1"/>
  <c r="H161" i="1"/>
  <c r="H150" i="1"/>
  <c r="H171" i="1"/>
  <c r="H164" i="1"/>
  <c r="H176" i="1"/>
  <c r="H197" i="1"/>
  <c r="I149" i="1"/>
  <c r="I141" i="1"/>
  <c r="I155" i="1"/>
  <c r="I169" i="1"/>
  <c r="I176" i="1"/>
  <c r="I194" i="1"/>
  <c r="I200" i="1"/>
  <c r="J145" i="1"/>
  <c r="J138" i="1"/>
  <c r="J154" i="1"/>
  <c r="J169" i="1"/>
  <c r="J161" i="1"/>
  <c r="J184" i="1"/>
  <c r="J196" i="1"/>
  <c r="J200" i="1"/>
  <c r="G141" i="1"/>
  <c r="G157" i="1"/>
  <c r="G150" i="1"/>
  <c r="G162" i="1"/>
  <c r="G178" i="1"/>
  <c r="G197" i="1"/>
  <c r="H198" i="1"/>
  <c r="H143" i="1"/>
  <c r="H156" i="1"/>
  <c r="H170" i="1"/>
  <c r="H183" i="1"/>
  <c r="H196" i="1"/>
  <c r="I147" i="1"/>
  <c r="I138" i="1"/>
  <c r="I154" i="1"/>
  <c r="I183" i="1"/>
  <c r="I174" i="1"/>
  <c r="I187" i="1"/>
  <c r="I197" i="1"/>
  <c r="I192" i="1"/>
  <c r="J143" i="1"/>
  <c r="J160" i="1"/>
  <c r="J153" i="1"/>
  <c r="J167" i="1"/>
  <c r="J178" i="1"/>
  <c r="J204" i="1"/>
  <c r="J166" i="1"/>
  <c r="J144" i="1"/>
  <c r="I206" i="1"/>
  <c r="I189" i="1"/>
  <c r="I179" i="1"/>
  <c r="H169" i="1"/>
  <c r="G155" i="1"/>
  <c r="J179" i="1"/>
  <c r="J156" i="1"/>
  <c r="G177" i="1"/>
  <c r="G164" i="1"/>
  <c r="I156" i="1"/>
  <c r="I144" i="1"/>
  <c r="G188" i="1"/>
  <c r="G144" i="1"/>
  <c r="H144" i="1"/>
  <c r="J162" i="1"/>
  <c r="J139" i="1"/>
  <c r="I193" i="1"/>
  <c r="I186" i="1"/>
  <c r="I175" i="1"/>
  <c r="H165" i="1"/>
  <c r="G151" i="1"/>
  <c r="I162" i="1"/>
  <c r="H178" i="1"/>
  <c r="H152" i="1"/>
  <c r="G201" i="1"/>
  <c r="J205" i="1"/>
  <c r="J193" i="1"/>
  <c r="J175" i="1"/>
  <c r="J152" i="1"/>
  <c r="G193" i="1"/>
  <c r="G173" i="1"/>
  <c r="G161" i="1"/>
  <c r="J185" i="1"/>
  <c r="I152" i="1"/>
  <c r="I139" i="1"/>
  <c r="J170" i="1"/>
  <c r="J148" i="1"/>
  <c r="H173" i="1"/>
  <c r="I160" i="1"/>
  <c r="I148" i="1"/>
  <c r="G148" i="1"/>
  <c r="H148" i="1"/>
  <c r="I202" i="1"/>
  <c r="I170" i="1"/>
  <c r="H160" i="1"/>
  <c r="H200" i="1"/>
  <c r="G184" i="1"/>
  <c r="J202" i="1"/>
  <c r="J195" i="1"/>
  <c r="J187" i="1"/>
  <c r="I164" i="1"/>
  <c r="I142" i="1"/>
  <c r="H195" i="1"/>
  <c r="G195" i="1"/>
  <c r="G142" i="1"/>
  <c r="J191" i="1"/>
  <c r="J183" i="1"/>
  <c r="I161" i="1"/>
  <c r="I137" i="1"/>
  <c r="H191" i="1"/>
  <c r="G200" i="1"/>
  <c r="G191" i="1"/>
  <c r="G137" i="1"/>
  <c r="J203" i="1"/>
  <c r="J198" i="1"/>
  <c r="I172" i="1"/>
  <c r="G198" i="1"/>
  <c r="J190" i="1"/>
  <c r="I168" i="1"/>
  <c r="I146" i="1"/>
  <c r="G205" i="1"/>
  <c r="G146" i="1"/>
  <c r="G149" i="1"/>
  <c r="G166" i="1"/>
  <c r="H137" i="1"/>
  <c r="H158" i="1"/>
  <c r="H163" i="1"/>
  <c r="H181" i="1"/>
  <c r="H189" i="1"/>
  <c r="I182" i="1"/>
  <c r="I184" i="1"/>
  <c r="I199" i="1"/>
  <c r="I205" i="1"/>
  <c r="J164" i="1"/>
  <c r="J182" i="1"/>
  <c r="J201" i="1"/>
  <c r="J181" i="1"/>
  <c r="I201" i="1"/>
  <c r="I157" i="1"/>
  <c r="H184" i="1"/>
  <c r="H145" i="1"/>
  <c r="G165" i="1"/>
  <c r="J176" i="1"/>
  <c r="I153" i="1"/>
  <c r="H179" i="1"/>
  <c r="H141" i="1"/>
  <c r="G185" i="1"/>
  <c r="I203" i="1"/>
  <c r="H149" i="1"/>
  <c r="G169" i="1"/>
  <c r="G153" i="1"/>
  <c r="G170" i="1"/>
  <c r="G171" i="1"/>
  <c r="G182" i="1"/>
  <c r="G204" i="1"/>
  <c r="H201" i="1"/>
  <c r="H142" i="1"/>
  <c r="H157" i="1"/>
  <c r="H167" i="1"/>
  <c r="H185" i="1"/>
  <c r="H194" i="1"/>
  <c r="I150" i="1"/>
  <c r="I167" i="1"/>
  <c r="I181" i="1"/>
  <c r="I188" i="1"/>
  <c r="I191" i="1"/>
  <c r="J149" i="1"/>
  <c r="J137" i="1"/>
  <c r="J150" i="1"/>
  <c r="J168" i="1"/>
  <c r="J163" i="1"/>
  <c r="G181" i="1"/>
  <c r="G176" i="1"/>
  <c r="G172" i="1"/>
  <c r="H159" i="1"/>
  <c r="H155" i="1"/>
  <c r="H151" i="1"/>
  <c r="H190" i="1"/>
  <c r="H187" i="1"/>
</calcChain>
</file>

<file path=xl/sharedStrings.xml><?xml version="1.0" encoding="utf-8"?>
<sst xmlns="http://schemas.openxmlformats.org/spreadsheetml/2006/main" count="2032" uniqueCount="1030">
  <si>
    <t>№
п/п</t>
  </si>
  <si>
    <t>Наименование недвижимого  имущества</t>
  </si>
  <si>
    <t>Адрес (местоположение) недвижимого  имущества</t>
  </si>
  <si>
    <t>Кадастровый номер муниципального недвижимого  имущества</t>
  </si>
  <si>
    <t>Площадь,
кв.м.</t>
  </si>
  <si>
    <t>Протяженность, м</t>
  </si>
  <si>
    <t>Объем,(здания, сооружения)
 куб.м</t>
  </si>
  <si>
    <t>Сведения о балансовой стоимости, руб</t>
  </si>
  <si>
    <t>Сведения о начисленной амортизации (износе), руб.</t>
  </si>
  <si>
    <t>Сведения об остаточной стоимости. руб</t>
  </si>
  <si>
    <t>Сведения о кадастровой стоимости недвижимого  имущества, руб.</t>
  </si>
  <si>
    <t>Даты возникновения и прекращения права муниципальной  собственности на недвижимое имущество</t>
  </si>
  <si>
    <t>Реквизиты документов-оснований возникновения (прекращения) права муниципальной собственности на недвижимое  имущество</t>
  </si>
  <si>
    <t>Сведения о правообладателе муниципального недвижимого имущества</t>
  </si>
  <si>
    <t>Сведения об установленных в отношении муниципального недвижимого имущества ограничениях (обременениях) с указанием основания и даты их возникновения и прекращения</t>
  </si>
  <si>
    <t>0,00</t>
  </si>
  <si>
    <t>Наименование движимого  имущества</t>
  </si>
  <si>
    <t>Сведения о остаточной стоимости, руб</t>
  </si>
  <si>
    <t>Даты возникновения и прекращения права муниципальной  собственности надвижимое имущество</t>
  </si>
  <si>
    <t>Реквизиты документов- оснований возникновения (прекращения) права муниципальной собственности на движимое  имущество</t>
  </si>
  <si>
    <t>Сведения о правообладателе муниципального движимого имущества</t>
  </si>
  <si>
    <t>Сведения об установленных в отношении муниципального движимого имущества ограничениях (обременениях) с указанием основания и даты их возникновения и прекращения</t>
  </si>
  <si>
    <t>23-АН № 690990 от 13.03.2015</t>
  </si>
  <si>
    <t>23-АК № 464865 от 03.02.2012</t>
  </si>
  <si>
    <t>23:31:0313029:470</t>
  </si>
  <si>
    <t>23:31:0313029:472</t>
  </si>
  <si>
    <t>23:31:0313029:474</t>
  </si>
  <si>
    <t>23:31:0313029:471</t>
  </si>
  <si>
    <t>23:31:0313029:473</t>
  </si>
  <si>
    <t>-</t>
  </si>
  <si>
    <t>Административное здание</t>
  </si>
  <si>
    <t>№ п/п</t>
  </si>
  <si>
    <t>Полное наименование и организационно-правовая форма юридического лица</t>
  </si>
  <si>
    <t>Адрес (местонахождение)</t>
  </si>
  <si>
    <t>Основной государственный регистрационный номер и дата государственной регистрации</t>
  </si>
  <si>
    <t>Реквизиты документов- оснований  создания юридического лица (участия муниципального образования в создании (уставном капитале) юридического лица</t>
  </si>
  <si>
    <t>Размер уставного фонда ( 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</si>
  <si>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 для хозяйственных обществ и товариществах)</t>
  </si>
  <si>
    <t>Данные о балансовой и остаточной стоимости основных средств (фондов) ( для муниципальных учреждений и муниципальных унитарных предприятий)</t>
  </si>
  <si>
    <t>Среднесписочная численность работников (для муниципальных учреждений имуниципальных унитарных предприятий)</t>
  </si>
  <si>
    <t>1</t>
  </si>
  <si>
    <t>2</t>
  </si>
  <si>
    <t>3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</si>
  <si>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</si>
  <si>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</si>
  <si>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</si>
  <si>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</si>
  <si>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</si>
  <si>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</si>
  <si>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</si>
  <si>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</si>
  <si>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</si>
  <si>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</si>
  <si>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</si>
  <si>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</si>
  <si>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</si>
  <si>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209</t>
  </si>
  <si>
    <t>467</t>
  </si>
  <si>
    <t>Здание нежилое</t>
  </si>
  <si>
    <t>600</t>
  </si>
  <si>
    <t>Здание двухэтажное</t>
  </si>
  <si>
    <t>Здание мастерских</t>
  </si>
  <si>
    <t>Сооружение дорожного транспорта</t>
  </si>
  <si>
    <t>ст.Медведовская ул.Ленина, 54</t>
  </si>
  <si>
    <t>ст.Медведовская ул.Элеваторная 2а</t>
  </si>
  <si>
    <t>ст.Медведовская ул.Телеграфная 3</t>
  </si>
  <si>
    <t>ст.Медведовская, ул.Пушкина 2Д</t>
  </si>
  <si>
    <t>ст.Медведовская, ул.Фадеева 100 Д</t>
  </si>
  <si>
    <t>1013,3</t>
  </si>
  <si>
    <t>800</t>
  </si>
  <si>
    <t>1200</t>
  </si>
  <si>
    <t>23:31:1002037:646</t>
  </si>
  <si>
    <t>23:31:1002036:208</t>
  </si>
  <si>
    <t>23:31:1002044:190</t>
  </si>
  <si>
    <t>23:31:0000000:598</t>
  </si>
  <si>
    <t>23:31:0000000:595</t>
  </si>
  <si>
    <t>ст.Медведовская, ул.Сорокина 2 Д</t>
  </si>
  <si>
    <t>ст.Медведовская, ул.Кропоткина 56 Д</t>
  </si>
  <si>
    <t>ст.Медведовская, ул.Коммунальная 2 Д</t>
  </si>
  <si>
    <t>ст.Медведовская, ул.Северная 2 Д</t>
  </si>
  <si>
    <t>ст.Медведовская, ул.Революционная 2 Д</t>
  </si>
  <si>
    <t>1300</t>
  </si>
  <si>
    <t>900</t>
  </si>
  <si>
    <t>1600</t>
  </si>
  <si>
    <t>1100</t>
  </si>
  <si>
    <t>23:31:0000000:591</t>
  </si>
  <si>
    <t>23:31:0000000:590</t>
  </si>
  <si>
    <t>23:31:0000000:608</t>
  </si>
  <si>
    <t>23:31:0000000:603</t>
  </si>
  <si>
    <t>23:31:0000000:602</t>
  </si>
  <si>
    <t>Артезианская скважина №8050</t>
  </si>
  <si>
    <t>х.Ленинский ул.Центральная 72 Д</t>
  </si>
  <si>
    <t>ст.Медведовская, ул.Московская 2 Д</t>
  </si>
  <si>
    <t>ст.Медведовская, ул.Еременко 2 Д</t>
  </si>
  <si>
    <t>ст.Медведовская ул.Мира 14 а</t>
  </si>
  <si>
    <t>23:31:1005002:390</t>
  </si>
  <si>
    <t>23:31:1002039:424</t>
  </si>
  <si>
    <t>23:31:0000000:597</t>
  </si>
  <si>
    <t>23:31:0000000:596</t>
  </si>
  <si>
    <t>23:31:1002036:430</t>
  </si>
  <si>
    <t>2500</t>
  </si>
  <si>
    <t>клуб со встроенным магазином</t>
  </si>
  <si>
    <t>здание клуба на 400 мест с подвальными помещениями</t>
  </si>
  <si>
    <t>нежилое здание</t>
  </si>
  <si>
    <t>котельная №19</t>
  </si>
  <si>
    <t>х.Большевик ул.Лазурная 49 Б</t>
  </si>
  <si>
    <t>ст.Медведовская ул.Пушкина 5</t>
  </si>
  <si>
    <t>ст.Медведовская ул.Ленина 79</t>
  </si>
  <si>
    <t>ст.Медведовская ул.Ленинградская 80 Г</t>
  </si>
  <si>
    <t>23:31:1002036:433</t>
  </si>
  <si>
    <t>23:31:1002017:678</t>
  </si>
  <si>
    <t>23:31:0401000:882</t>
  </si>
  <si>
    <t>23:31:1002038:154</t>
  </si>
  <si>
    <t>14,1</t>
  </si>
  <si>
    <t>878,4</t>
  </si>
  <si>
    <t>801,8</t>
  </si>
  <si>
    <t>котельная №29</t>
  </si>
  <si>
    <t>насосная второго подъема</t>
  </si>
  <si>
    <t>Трансформаторная подстанция</t>
  </si>
  <si>
    <t>Артезианская скважина №6954</t>
  </si>
  <si>
    <t>Артезианская скважина №78746</t>
  </si>
  <si>
    <t>ст.Медведовская. Ул.Азовская 3</t>
  </si>
  <si>
    <t>ст.Медведовская ул.Красная 79</t>
  </si>
  <si>
    <t>23:31:1002010:193</t>
  </si>
  <si>
    <t>23:31:1004000:1147</t>
  </si>
  <si>
    <t>23:31:1004000:1146</t>
  </si>
  <si>
    <t>23:31:1004000:1145</t>
  </si>
  <si>
    <t>23:31:1004000:1163</t>
  </si>
  <si>
    <t>Артезианская скважина №6953</t>
  </si>
  <si>
    <t>КНС на 2 насоса</t>
  </si>
  <si>
    <t>артезианская скважина №6477</t>
  </si>
  <si>
    <t>артезианская скважина №78702</t>
  </si>
  <si>
    <t>ст.Медведовская ул.Селькоровская 2Б</t>
  </si>
  <si>
    <t>ст.Медведовская, 2 проезд Айвазяна,1</t>
  </si>
  <si>
    <t>х.Большевик, ул.Дальняя 49А</t>
  </si>
  <si>
    <t>23:31:1004000:1166</t>
  </si>
  <si>
    <t>23:31:1004000:1144</t>
  </si>
  <si>
    <t>23:31:1002016:207</t>
  </si>
  <si>
    <t>23:31:1002023:212</t>
  </si>
  <si>
    <t>23:31:1003002:142</t>
  </si>
  <si>
    <t>мемориал погибшим воинам в ВОВ</t>
  </si>
  <si>
    <t>водозабор</t>
  </si>
  <si>
    <t>сооружение (памятник)</t>
  </si>
  <si>
    <t>сооружение (братская могила)</t>
  </si>
  <si>
    <t>ст.Медведовская ул.Ленина 77 А</t>
  </si>
  <si>
    <t>ст.Медведовская ул.Заречная 30 Г</t>
  </si>
  <si>
    <t>х.Ленинский ул.Центральная 128 М</t>
  </si>
  <si>
    <t>х.Большевик ул.Лазурная 49 М</t>
  </si>
  <si>
    <t>ст.Медведовская ул.Чонгарская 142 М</t>
  </si>
  <si>
    <t>23:31:1002038:266</t>
  </si>
  <si>
    <t>23:31:0000000:607</t>
  </si>
  <si>
    <t>23:31:1005002:392</t>
  </si>
  <si>
    <t>23:31:1003001:617</t>
  </si>
  <si>
    <t>23:31:1002036:869</t>
  </si>
  <si>
    <t>сооружение (памятник погибшим казакам)</t>
  </si>
  <si>
    <t>водопроводные сети</t>
  </si>
  <si>
    <t>ст.Медведовская ул.Ленина 77 Г</t>
  </si>
  <si>
    <t>ст.Медведовская ул.Красная 79 С</t>
  </si>
  <si>
    <t>х.Большевик ул.Дальняя 49 С</t>
  </si>
  <si>
    <t>ст.Медведовская Кирпильская  39 С</t>
  </si>
  <si>
    <t>ст.Медведовская ул.Айвазяна 1 С</t>
  </si>
  <si>
    <t>23:31:1002038:267</t>
  </si>
  <si>
    <t>23:31:0000000:582</t>
  </si>
  <si>
    <t>23:31:0000000:571</t>
  </si>
  <si>
    <t>23:31:0000000:569</t>
  </si>
  <si>
    <t>23:31:0000000:570</t>
  </si>
  <si>
    <t>х.Ленинский ул.Солнечная 36С</t>
  </si>
  <si>
    <t>х.Ленинский ул.Звездная 1С</t>
  </si>
  <si>
    <t>ст.Медведовская ул.Мира 14 С</t>
  </si>
  <si>
    <t>ст.Медведовская ул.Выгонная 7С</t>
  </si>
  <si>
    <t>ст.Медведовская ул.Профессиональная 65С</t>
  </si>
  <si>
    <t>23:31:1005002:448</t>
  </si>
  <si>
    <t>23:31:0000000:1691</t>
  </si>
  <si>
    <t>23:31:0000000:1557</t>
  </si>
  <si>
    <t>23:31:0000000:1701</t>
  </si>
  <si>
    <t>23:31:0000000:1702</t>
  </si>
  <si>
    <t>водопровод</t>
  </si>
  <si>
    <t>газопровод н.д.</t>
  </si>
  <si>
    <t>подземный распределительный газопровод в.д.</t>
  </si>
  <si>
    <t>распределительные газопроводы в.д. подземный, надземный</t>
  </si>
  <si>
    <t>ст.Медведовская ул.Фадеева 192 С</t>
  </si>
  <si>
    <t>х.Большевик ул.Полевая</t>
  </si>
  <si>
    <t>х.Большевик ул.Полевая 21 Д</t>
  </si>
  <si>
    <t>х.Большевик ул.Полевая 21 Б</t>
  </si>
  <si>
    <t>ст.Медведовская ул.Продольная 50 Д</t>
  </si>
  <si>
    <t>23:31:0000000:1709</t>
  </si>
  <si>
    <t>23:31:1003001:631</t>
  </si>
  <si>
    <t>23:31:1003001:433</t>
  </si>
  <si>
    <t>23:31:1003001:436</t>
  </si>
  <si>
    <t>23:31:0000000:181</t>
  </si>
  <si>
    <t>газопровод в.д.</t>
  </si>
  <si>
    <t>газопровод в.д. и ШРП мкр.Заозерный</t>
  </si>
  <si>
    <t>газопроводы н.д. в мрк.Заозерный</t>
  </si>
  <si>
    <t>газопровод в.д. подземный</t>
  </si>
  <si>
    <t>ст.Медведовская ул.Пшеничная 1 Г</t>
  </si>
  <si>
    <t>ст.Медведовская ул.Южная 2 г</t>
  </si>
  <si>
    <t>ст.Медведовская у.Еременко 162</t>
  </si>
  <si>
    <t>ст.Медведовская мкр.Заозерный</t>
  </si>
  <si>
    <t>ст.Медведовская мкр.Западный</t>
  </si>
  <si>
    <t>23:31:1002023:229</t>
  </si>
  <si>
    <t>23:31:0000000:194</t>
  </si>
  <si>
    <t>23:31:0000000:1447</t>
  </si>
  <si>
    <t>23:31:0000000:1470</t>
  </si>
  <si>
    <t>23:31:1004000:1521</t>
  </si>
  <si>
    <t>Артскважина №26868/2</t>
  </si>
  <si>
    <t>Водозабор (артскважины № 7451, 7494, 7495)</t>
  </si>
  <si>
    <t>Артезианская скважина №6485</t>
  </si>
  <si>
    <t>ст.Медведовская ул.Фадеева 192</t>
  </si>
  <si>
    <t>ст.Медведовская ул.Выгонная 7</t>
  </si>
  <si>
    <t>ст.Медведовская Кирпильская 39 А</t>
  </si>
  <si>
    <t>ст.Медведовская ул.Егорлыкская 142/1</t>
  </si>
  <si>
    <t>ст.Медведовская ул.Ленина 122А</t>
  </si>
  <si>
    <t>23:31:1002034:540</t>
  </si>
  <si>
    <t>23:31:1002048:188</t>
  </si>
  <si>
    <t>23:31:1004000:1143</t>
  </si>
  <si>
    <t>23:31:1002048:190</t>
  </si>
  <si>
    <t>23:31:1002036:885</t>
  </si>
  <si>
    <t>глубина 105 м</t>
  </si>
  <si>
    <t>глубина м</t>
  </si>
  <si>
    <t>глубина 102 м</t>
  </si>
  <si>
    <t>глубина 179 м</t>
  </si>
  <si>
    <t>глубина 273 м</t>
  </si>
  <si>
    <t>Артезианская скважина №3574</t>
  </si>
  <si>
    <t>Артезианская скважина №5236</t>
  </si>
  <si>
    <t>Здание клуба с пристройками</t>
  </si>
  <si>
    <t xml:space="preserve">Канализационно-насосная станция </t>
  </si>
  <si>
    <t>х.Ленинский ул.Звездная 1А</t>
  </si>
  <si>
    <t>х.Ленинский ул.Солнечная 36</t>
  </si>
  <si>
    <t>ст.Медведовская ул.Профессиональная 65Б</t>
  </si>
  <si>
    <t>х.Ленинский ул.Ценральная 128</t>
  </si>
  <si>
    <t>ст.Медведовская, ул.Кропоткина 63А</t>
  </si>
  <si>
    <t>23:31:1001000:906</t>
  </si>
  <si>
    <t>23:31:1005002:391</t>
  </si>
  <si>
    <t>23:31:1002001:318</t>
  </si>
  <si>
    <t>23:31:1005001:582</t>
  </si>
  <si>
    <t>23:31:1002034:602</t>
  </si>
  <si>
    <t>глубина 170 м</t>
  </si>
  <si>
    <t>глубина 259 м</t>
  </si>
  <si>
    <t>глубина 278 м</t>
  </si>
  <si>
    <t>Канализационно-насосная станция</t>
  </si>
  <si>
    <t>Водонапорная башня и артезианская скважина</t>
  </si>
  <si>
    <t>ШГРП</t>
  </si>
  <si>
    <t>Газопровод н.д.</t>
  </si>
  <si>
    <t>ст.Медведовская, ул.Мира 142Б</t>
  </si>
  <si>
    <t>ст.Медведовская, ул.Ленина, 56 Б</t>
  </si>
  <si>
    <t>ст.Медведовская, ул.Степная, 1Б</t>
  </si>
  <si>
    <t>х.Большевик, ул.Дальняя, 4 Г</t>
  </si>
  <si>
    <t>23:31:1002037:1225</t>
  </si>
  <si>
    <t>23:31:1002034:597</t>
  </si>
  <si>
    <t>23:31:1002050:326</t>
  </si>
  <si>
    <t>23:31:1002061:164</t>
  </si>
  <si>
    <t>23:31:1003002:244</t>
  </si>
  <si>
    <t>Водопроводные сети</t>
  </si>
  <si>
    <t>Канализационные сети</t>
  </si>
  <si>
    <t>ШРП №7</t>
  </si>
  <si>
    <t>ст.Медведовская, ул.Южная 9 Д</t>
  </si>
  <si>
    <t>ст.Медведовская, ул.Заречная 30 С</t>
  </si>
  <si>
    <t>ст.Медведовская, ул.Селькоровская, 2С</t>
  </si>
  <si>
    <t>ст.Медведовская, ул.Обильная</t>
  </si>
  <si>
    <t>23:31:000000:1463</t>
  </si>
  <si>
    <t>23:31:1002060:64</t>
  </si>
  <si>
    <t>23:31:0000000:1813</t>
  </si>
  <si>
    <t>23:31:0000000:1745</t>
  </si>
  <si>
    <t>23:31:0000000:1828</t>
  </si>
  <si>
    <t>ШРП №9</t>
  </si>
  <si>
    <t>ШРП №10</t>
  </si>
  <si>
    <t>ШРП №13</t>
  </si>
  <si>
    <t>ШРП № 14</t>
  </si>
  <si>
    <t>Газопровод низкого давления</t>
  </si>
  <si>
    <t>ст.Медведовская, Чапаева, 91Г</t>
  </si>
  <si>
    <t>стМедведовская, ул.50 лет Победы</t>
  </si>
  <si>
    <t>хут.Большевик, ул.Лазурная</t>
  </si>
  <si>
    <t>хут.Ленинский, ул.Звездная 47 Г</t>
  </si>
  <si>
    <t>23:31:0000000:1840</t>
  </si>
  <si>
    <t>23:31:0000000:1826</t>
  </si>
  <si>
    <t>23:31:0000000:1843</t>
  </si>
  <si>
    <t>23:31:1003001:729</t>
  </si>
  <si>
    <t>23:31:0000000:182</t>
  </si>
  <si>
    <t>ШГРП № 11</t>
  </si>
  <si>
    <t>хут.Ленинский, ул.Звездная 12 Г</t>
  </si>
  <si>
    <t>хут.Ленинский, ул.Центральная 57Г</t>
  </si>
  <si>
    <t>хут.Ленинский, ул.Центральная 5Г</t>
  </si>
  <si>
    <t>хут.Ленинский, ул.Солнечная 11Г</t>
  </si>
  <si>
    <t>Х.Большевик ул.Дальняя</t>
  </si>
  <si>
    <t>ШГРП № 12</t>
  </si>
  <si>
    <t>газопровод низкого давления</t>
  </si>
  <si>
    <t>Газопровод надземный низкого давления</t>
  </si>
  <si>
    <t>Автодорога</t>
  </si>
  <si>
    <t>ст.Медведовская ул.Продольная к д/с №26</t>
  </si>
  <si>
    <t>ст-Медведовская ул.Революционнная (до котельной УПК)</t>
  </si>
  <si>
    <t>ст.Медведовская, ул.Чонгарская</t>
  </si>
  <si>
    <t>ст.Медведовская ул.Комсомольская</t>
  </si>
  <si>
    <t>23:31:0000000:1849</t>
  </si>
  <si>
    <t>23:31:0000000:2217</t>
  </si>
  <si>
    <t>23:31:0000000:2227</t>
  </si>
  <si>
    <t>23:31:0000000:1831</t>
  </si>
  <si>
    <t>23:31:0000000:1830</t>
  </si>
  <si>
    <t>ст.Медведовская ул.Бойкая</t>
  </si>
  <si>
    <t>ст.Медведовская ул.Октябрьская</t>
  </si>
  <si>
    <t>ст.Медведовская ул.Фадеева</t>
  </si>
  <si>
    <t>ст.Медведовская ул.Телеграфная</t>
  </si>
  <si>
    <t>23:31:0000000:1832</t>
  </si>
  <si>
    <t>23:31:0000000:1844</t>
  </si>
  <si>
    <t>23:31:0000000:1842</t>
  </si>
  <si>
    <t>23:31:0000000:1852</t>
  </si>
  <si>
    <t>ст.Медведовская ул.Зеленая</t>
  </si>
  <si>
    <t>ст.Медведовская ул.Светлая</t>
  </si>
  <si>
    <t>ст.Медведовская ул.Набережная</t>
  </si>
  <si>
    <t>ст.Медведовская ул.Садовая</t>
  </si>
  <si>
    <t>ст.Медведовская ул.Продольная</t>
  </si>
  <si>
    <t>23:31:0000000:1853</t>
  </si>
  <si>
    <t>23:31:0000000:1854</t>
  </si>
  <si>
    <t>23:31:0000000:1863</t>
  </si>
  <si>
    <t>23:31:0000000:1865</t>
  </si>
  <si>
    <t>23:31:0000000:1866</t>
  </si>
  <si>
    <t>ст.Медведовская ул.Селькоровская</t>
  </si>
  <si>
    <t>ст.Медведовская ул.Тимашевская</t>
  </si>
  <si>
    <t>ст.Медведовская ул.Вольная</t>
  </si>
  <si>
    <t>ст.Медведовская ул.Техническая</t>
  </si>
  <si>
    <t>ст.Медведовская ул.Мостовая</t>
  </si>
  <si>
    <t>23:31:0000000:1880</t>
  </si>
  <si>
    <t>23:31:0000000:1881</t>
  </si>
  <si>
    <t>23:31:0000000:1882</t>
  </si>
  <si>
    <t>23:31:0000000:1883</t>
  </si>
  <si>
    <t>23:31:0000000:1886</t>
  </si>
  <si>
    <t>х.Большевик</t>
  </si>
  <si>
    <t>ст.Медведовская, ул.Бойкая</t>
  </si>
  <si>
    <t>х.Ленинский</t>
  </si>
  <si>
    <t>23:31:0000000:1887</t>
  </si>
  <si>
    <t>23:31:0000000:1888</t>
  </si>
  <si>
    <t>23:31:0000000:2218</t>
  </si>
  <si>
    <t>23:31:0000000:2216</t>
  </si>
  <si>
    <t>23-АН № 022847                     от 13.08.2014</t>
  </si>
  <si>
    <t>23-АМ №974272 от 25.04.2014</t>
  </si>
  <si>
    <t>23-АН № 382657 от 06.11.2014</t>
  </si>
  <si>
    <t>23-АН № 382656 от 06.11.2014</t>
  </si>
  <si>
    <t>МУП ЖКХ "Универсал плюс"</t>
  </si>
  <si>
    <t>23-АМ № 964443 от 11.04.2014</t>
  </si>
  <si>
    <t>23-АМ № 964442 от 11.04.2014</t>
  </si>
  <si>
    <t>23-АМ №774291 от 18.04.2014</t>
  </si>
  <si>
    <t>23-АМ №774306 от 18.04.2014</t>
  </si>
  <si>
    <t>23-АМ № 774303 от 18.04.2014</t>
  </si>
  <si>
    <t>23-АМ №774304 от 18.04.2014</t>
  </si>
  <si>
    <t>23-АМ №974392 от 30.04.2014</t>
  </si>
  <si>
    <t>23-АМ №974393от 30.04.2014</t>
  </si>
  <si>
    <t>23-АМ №974390 от 30.04.2014</t>
  </si>
  <si>
    <t>23-АЛ №983085 от 12.08.2013</t>
  </si>
  <si>
    <t>23-АЛ №983076 от 12.08.2013</t>
  </si>
  <si>
    <t>23-АЛ №081787 от 01.07.2012</t>
  </si>
  <si>
    <t>договор безвозм.пол.от 1.09.2020</t>
  </si>
  <si>
    <t xml:space="preserve">договор аренды от 12.07.2011 </t>
  </si>
  <si>
    <t>23-АИ №821135 от 03.05.2011</t>
  </si>
  <si>
    <t>23-АИ №821136 от 03.05.2011</t>
  </si>
  <si>
    <t>23-АИ №821137 от 03.05.2011</t>
  </si>
  <si>
    <t>23-АИ №821227 от 03.05.2011</t>
  </si>
  <si>
    <t>23-АК №026851 от 05.07.2011</t>
  </si>
  <si>
    <t>23-АМ №884585 от 19.05.2011</t>
  </si>
  <si>
    <t>23-АК №026852 от 05.07.2011</t>
  </si>
  <si>
    <t>23-АК №026853 от 05.07.2011</t>
  </si>
  <si>
    <t>23-АМ №497863 от 13.03.2014</t>
  </si>
  <si>
    <t>№АА884956 от 15.04.2016</t>
  </si>
  <si>
    <t>23-АМ №712548 от 17.03.2014</t>
  </si>
  <si>
    <t>23-АМ №712565 от 17.03.2014</t>
  </si>
  <si>
    <t>23-АМ 497864 от 13.03.2014</t>
  </si>
  <si>
    <t>23-АМ №555595 от 26.02.2014</t>
  </si>
  <si>
    <t>№АА854769 от 12.02.2016</t>
  </si>
  <si>
    <t>№АА854770 от 12.02.2016</t>
  </si>
  <si>
    <t>№АА 858187 от 16.05.2016 г.</t>
  </si>
  <si>
    <t>№АА 858185 от 31.03.2016 г.</t>
  </si>
  <si>
    <t>23-АН №524112 от 24.12.2014</t>
  </si>
  <si>
    <t>23-АЛ №476028 от 08.07.2013</t>
  </si>
  <si>
    <t>23-АМ №149948 от 05.09.2013</t>
  </si>
  <si>
    <t>23-АМ №497943 от 14.03.2013</t>
  </si>
  <si>
    <t>23-АЛ №468872 от 15.05.2013</t>
  </si>
  <si>
    <t>№АА666814 от 19.10.2015</t>
  </si>
  <si>
    <t>23-АН №653851 от 26.02.2015</t>
  </si>
  <si>
    <t>№АА654449 от 11.10.2015</t>
  </si>
  <si>
    <t>№АБ 39082 от 06.06.2016</t>
  </si>
  <si>
    <t>3410</t>
  </si>
  <si>
    <t>3137</t>
  </si>
  <si>
    <t>19481</t>
  </si>
  <si>
    <t>6722</t>
  </si>
  <si>
    <t>3849</t>
  </si>
  <si>
    <t>8523</t>
  </si>
  <si>
    <t>11950</t>
  </si>
  <si>
    <t>12939</t>
  </si>
  <si>
    <t>23:31:1002034:586</t>
  </si>
  <si>
    <t>23:31:1002010:374</t>
  </si>
  <si>
    <t>23:31:1002010:363</t>
  </si>
  <si>
    <t>23:31:1002036:131</t>
  </si>
  <si>
    <t>23:31:1002029:118</t>
  </si>
  <si>
    <t>23:31:0000000:1512</t>
  </si>
  <si>
    <t>23:31:0000000:1516</t>
  </si>
  <si>
    <t>23:31:0000000:1530</t>
  </si>
  <si>
    <t>ст.Медведовская ул.Пушкина 3Г</t>
  </si>
  <si>
    <t>х.Большевик ул.Лазурная 49Б</t>
  </si>
  <si>
    <t>23:31:1002010:374-23/005/2018-1 от 28.01.2018</t>
  </si>
  <si>
    <t>23:31:1002010:363-23/005/2018-1 от 17.01.2018</t>
  </si>
  <si>
    <t>23-АМ №364029 от 13.12.2013</t>
  </si>
  <si>
    <t>23-АМ №974120 от 24.04.2014</t>
  </si>
  <si>
    <t>23-АН № 14200 от15.09.2014</t>
  </si>
  <si>
    <t>23-АН №653850 от 26.02.2015</t>
  </si>
  <si>
    <t>23:31:1002010:374-23/005/2018-2 от 16.05.2018</t>
  </si>
  <si>
    <t>23:31:1005001:274-23/005/2018-1 от 28.05.2018</t>
  </si>
  <si>
    <t>23:31:1003001:667-23/005/2018-1 от 16.05.2018</t>
  </si>
  <si>
    <t>8582</t>
  </si>
  <si>
    <t>11622</t>
  </si>
  <si>
    <t>14473</t>
  </si>
  <si>
    <t>5566</t>
  </si>
  <si>
    <t>23552</t>
  </si>
  <si>
    <t>8864</t>
  </si>
  <si>
    <t>10930</t>
  </si>
  <si>
    <t>50000</t>
  </si>
  <si>
    <t>309000</t>
  </si>
  <si>
    <t>23:31:0000000:1527</t>
  </si>
  <si>
    <t>23:31:0000000:1528</t>
  </si>
  <si>
    <t>23:31:0000000:1522</t>
  </si>
  <si>
    <t>23:31:0000000:1526</t>
  </si>
  <si>
    <t>23:31:0000000:1521</t>
  </si>
  <si>
    <t>23:31:0000000:1532</t>
  </si>
  <si>
    <t>23:31:1002036:881</t>
  </si>
  <si>
    <t>23:31:1004000:1727</t>
  </si>
  <si>
    <t>ст.Медведовская ул.Еременко 2 Д</t>
  </si>
  <si>
    <t>ст.Медведовская Октябрьская 50 Д</t>
  </si>
  <si>
    <t>х.Ленинский Центральная 72 Д</t>
  </si>
  <si>
    <t>ст.Медведовская Революционная 2 Д</t>
  </si>
  <si>
    <t>ст.Медведовская ул.Московская 2 Д</t>
  </si>
  <si>
    <t>ст.Медведовская ул.Чонгарская, 123</t>
  </si>
  <si>
    <t>Медведовское с/п в границах СПК к-з "Россия" с.2, к.101</t>
  </si>
  <si>
    <t>23-23/005-23/005/600/2016-554/1 от 20.07.2016</t>
  </si>
  <si>
    <t>23-23/005-23/005/600/2016-668/1 от 25.08.2016</t>
  </si>
  <si>
    <t>23-23/005-23/005/600/2016-666/1 от 25.08.2016</t>
  </si>
  <si>
    <t>23-23/005-23/005/600/2016-671/1 от 25.08.2016</t>
  </si>
  <si>
    <t>23-23/005-23/005/600/2016-670/1 от 25.08.2016</t>
  </si>
  <si>
    <t>23-АН №366871 от 27.11.2014</t>
  </si>
  <si>
    <t>№АА 883960 от 05.04.20016</t>
  </si>
  <si>
    <t>ст.Медведовская ул.Набережная 84 Д</t>
  </si>
  <si>
    <t>ст.Медведовская ул.Ленина 77 Б</t>
  </si>
  <si>
    <t>ст.Медведовская ул.Баррикадная 2 Г</t>
  </si>
  <si>
    <t>ст.Медведовская ул.Баррикадная 2 А/1</t>
  </si>
  <si>
    <t>745</t>
  </si>
  <si>
    <t>3283</t>
  </si>
  <si>
    <t>23:31:1002033:337</t>
  </si>
  <si>
    <t>23:31:1002038:73</t>
  </si>
  <si>
    <t>23:31:1002010:155</t>
  </si>
  <si>
    <t>23:31:1002052:876</t>
  </si>
  <si>
    <t>23:31:1002052:877</t>
  </si>
  <si>
    <t>23:31:1002052:388</t>
  </si>
  <si>
    <t>23:31:1002058:220</t>
  </si>
  <si>
    <t>23:31:1004000:39</t>
  </si>
  <si>
    <t>23-23/005-23/005/600/2016-606/1 от 12.08.2016</t>
  </si>
  <si>
    <t>23-АИ №595217 от 12.05.2011</t>
  </si>
  <si>
    <t>23-АМ №364347 от19.12.2013</t>
  </si>
  <si>
    <t>23-АМ №497854 от 13.03.2014</t>
  </si>
  <si>
    <t>352,0</t>
  </si>
  <si>
    <t>3341,0</t>
  </si>
  <si>
    <t>3600</t>
  </si>
  <si>
    <t>13967</t>
  </si>
  <si>
    <t>3037</t>
  </si>
  <si>
    <t>23:31:1002038:216</t>
  </si>
  <si>
    <t>23:31:1002010:323</t>
  </si>
  <si>
    <t>23:31:1002027:148</t>
  </si>
  <si>
    <t>23:31:1005002:358</t>
  </si>
  <si>
    <t>23:31:1003001:666</t>
  </si>
  <si>
    <t>23:31:1002038:282</t>
  </si>
  <si>
    <t>23:31:1002036:906</t>
  </si>
  <si>
    <t>23:31:0000000:211</t>
  </si>
  <si>
    <t>23:31:1003002:230</t>
  </si>
  <si>
    <t>23:31:1004000:2073</t>
  </si>
  <si>
    <t>ст.Медведовская ул.Пушкина 3Б</t>
  </si>
  <si>
    <t>х.Большевик ул.Дальняя 4Г</t>
  </si>
  <si>
    <t>Медведовское с/п в границах СПК к-з "Россия" с.2, к.59</t>
  </si>
  <si>
    <t>23-АМ №740716 от 28.03.2014</t>
  </si>
  <si>
    <t>№АА883864 от 04.04.2016</t>
  </si>
  <si>
    <t>23-АМ №740718 от 28.03.2014</t>
  </si>
  <si>
    <t>от 14.10.2016</t>
  </si>
  <si>
    <t>№АБ 288802 от 04.07.2016 г.</t>
  </si>
  <si>
    <t>сведения ЕГРН от 12.09.2017</t>
  </si>
  <si>
    <t>23-АМ №149947 от 05.09.2013</t>
  </si>
  <si>
    <t>23:31:1003002:230-23/005/2017-1 от 7.11.2017</t>
  </si>
  <si>
    <t>23:31:1004000:2073-23/005/2018-1 от 21.02.2018</t>
  </si>
  <si>
    <t>23:31:1001006:8</t>
  </si>
  <si>
    <t>23:31:1001004:8</t>
  </si>
  <si>
    <t>23:31:1004000:2074</t>
  </si>
  <si>
    <t>23:31:1005002:446</t>
  </si>
  <si>
    <t>23:31:1002049:197</t>
  </si>
  <si>
    <t>23:31:1003002:231</t>
  </si>
  <si>
    <t>23:31:1002023:299</t>
  </si>
  <si>
    <t>23:31:1004000:2024</t>
  </si>
  <si>
    <t>23:31:1002034:592</t>
  </si>
  <si>
    <t>Медведовское с/п в границах ЗАО АФ "Нива" с.28, к.43</t>
  </si>
  <si>
    <t>Медведовское с/п в границах ЗАО АФ "Нива" с.28, к.5</t>
  </si>
  <si>
    <t>Медведовское с/п в границах СПК к-з "Россия" с.10, к.76</t>
  </si>
  <si>
    <t>ст.Медведовская ул.Пшеничная 83</t>
  </si>
  <si>
    <t>ст.Медведовская, ул.Выгонная 7</t>
  </si>
  <si>
    <t>х.Большевик ул.Дальняя 49 А</t>
  </si>
  <si>
    <t>ст.Медведовская 2 пр.Айвазяна 1</t>
  </si>
  <si>
    <t>ст.Медведовская ул.Кирпильская 39А</t>
  </si>
  <si>
    <t>ст.Медведовская ул.Профессиональная 65 Б</t>
  </si>
  <si>
    <t>23:31:1001006:8-23/005/2018-1 от 03.04.2018</t>
  </si>
  <si>
    <t>23:31:1001004:8-23/005/2018-1 от 03.04.2018</t>
  </si>
  <si>
    <t>23:31:1004000:2074-23/005/2018-1 от 27.02.2018</t>
  </si>
  <si>
    <t>23:31:1004000:2091-23/005/2018-1 от 03.07.2018</t>
  </si>
  <si>
    <t>23:31:1005002:446-23/005/2017-1 от 09.08.2017</t>
  </si>
  <si>
    <t>23:31:1002049:197-23/005/2017-1 от 01.12.2017</t>
  </si>
  <si>
    <t>23:31:1003002:231-23/005/2017-1 от 25.12.2017</t>
  </si>
  <si>
    <t>23:31:1002023:299-23/005/2017-1 от 11.09.2017</t>
  </si>
  <si>
    <t>23:31:1004000:2024-23/005/2017-1 от 31.07.2017</t>
  </si>
  <si>
    <t>23:31:1002034:592-23/005/2017-1 от 09.08.2017</t>
  </si>
  <si>
    <t>23:31:1002001:346</t>
  </si>
  <si>
    <t>23:31:1002010:364</t>
  </si>
  <si>
    <t>23:31:1004000:1742</t>
  </si>
  <si>
    <t>23:31:0000000:1797</t>
  </si>
  <si>
    <t>23:31:1002034:619</t>
  </si>
  <si>
    <t>23:31:1002018:275</t>
  </si>
  <si>
    <t>23:31:1002050:330</t>
  </si>
  <si>
    <t>ст.Медведовская ул.Пушкина 3А</t>
  </si>
  <si>
    <t>ст.Медведовская, секция 10, к. 201, 501</t>
  </si>
  <si>
    <t>Медведовское с/п в границах СПК к-з "Россия" с.10, к.69</t>
  </si>
  <si>
    <t>ст.Медведовская, ул. Заречная 30 С</t>
  </si>
  <si>
    <t>ст.Медведовская ул.Мира 142Б</t>
  </si>
  <si>
    <t>ст.Медведовская, ул.Степная 1Б</t>
  </si>
  <si>
    <t>23:31:1002001:346-23/005/2017-1 от 09.08.2017</t>
  </si>
  <si>
    <t>23:31:1002010:364-23/005/2017-1 от 22.05.2017</t>
  </si>
  <si>
    <t>23-23/005/600/2016-800/1 от 3.10.2016 г.</t>
  </si>
  <si>
    <t>23:31:1004000:2077-23/005/2018-1 от 02.04.2018 г.</t>
  </si>
  <si>
    <t>23:31:1002061:172</t>
  </si>
  <si>
    <t>23:31:1002029:82</t>
  </si>
  <si>
    <t>ст.Медведовская, ул.Южная 2Д</t>
  </si>
  <si>
    <t>ст.Медведовская ул.Революционная 139</t>
  </si>
  <si>
    <t>23:31:1003001:1053</t>
  </si>
  <si>
    <t>23:31:1003001:1054</t>
  </si>
  <si>
    <t>23:31:0000000:1893</t>
  </si>
  <si>
    <t>23:31:0000000:1771</t>
  </si>
  <si>
    <t>23:31:0000000:1767</t>
  </si>
  <si>
    <t>23:31:0000000:1768</t>
  </si>
  <si>
    <t>хут.Большевик ул.Лазурная, 51А</t>
  </si>
  <si>
    <t>хут.Большевик ул.Лазурная, 51Б</t>
  </si>
  <si>
    <t>ст.Медведовская ул.Ленина, Кропоткина, Мира</t>
  </si>
  <si>
    <t>ст.Медведовская ул.Степная</t>
  </si>
  <si>
    <t>ст.Медведовская ул.Ленинградская</t>
  </si>
  <si>
    <t>ст.Медведовская ул.Профессиональная</t>
  </si>
  <si>
    <t>в границах земель СПК к-з "Россия"</t>
  </si>
  <si>
    <t>Земельный участок</t>
  </si>
  <si>
    <t>акт приема-передачи от 7.12.2006 г.</t>
  </si>
  <si>
    <t>выписка из реестра муниципальной собственности</t>
  </si>
  <si>
    <t xml:space="preserve">глубина 275 </t>
  </si>
  <si>
    <t>акт приема-передачи от 1.06.2009 г.</t>
  </si>
  <si>
    <t>ст.Медведовская ул.Октябрьская 50Д</t>
  </si>
  <si>
    <t>23:31:1002039:433</t>
  </si>
  <si>
    <t>решение районного суда от 06.12.2016 г.</t>
  </si>
  <si>
    <t>решение районного суда от 01.02.2017 г.</t>
  </si>
  <si>
    <t>акт приема-передачи от 28.03.2011 , решение Совета МО Тим.р-н №52 от 24.02.2016, акт приема передачи от 11.03.2016</t>
  </si>
  <si>
    <t>глубина 162,5</t>
  </si>
  <si>
    <t>глубина 102</t>
  </si>
  <si>
    <t>МУ «Управление СТС и ЖКХ Медведовского сельского поселения»</t>
  </si>
  <si>
    <t>Краснодарский край, Тимашевский район, ст.Медведовская, ул.Ленина, 54</t>
  </si>
  <si>
    <t>1082353001060 27.10.2008 г.</t>
  </si>
  <si>
    <t>Постановление главы Медведовского с/п от 13.10.2008 №167</t>
  </si>
  <si>
    <t>МУ «ФРУ»</t>
  </si>
  <si>
    <t>1102369000040 06.12.2010 г.</t>
  </si>
  <si>
    <t>Постановление главы Медведовского с/п от 16.11.2010 №207</t>
  </si>
  <si>
    <t xml:space="preserve"> </t>
  </si>
  <si>
    <t>МУК «Медведовская СЦКС»</t>
  </si>
  <si>
    <t>Краснодарский край, Тимашевский район, ст.Медведовская, ул.Ленина, 77</t>
  </si>
  <si>
    <t>1022304845408 23.12.2002 г.</t>
  </si>
  <si>
    <t>Постановление главы Медведовского  с/п 03.01.2006  №3</t>
  </si>
  <si>
    <t>МУК «CЦКС «Родина»</t>
  </si>
  <si>
    <t>Краснодарский край, Тимашевский район, ст.Медведовская, ул.Пушкина,5</t>
  </si>
  <si>
    <t>1022304841415 28.10.2002 г.</t>
  </si>
  <si>
    <t>Постановление главы Медведовского с/п от 10.01.2006 №2</t>
  </si>
  <si>
    <t>МБУК «Медведовская библиотека»</t>
  </si>
  <si>
    <t>Краснодарский край, Тимашевский район, ст.Медведовская, ул.Ленина,77</t>
  </si>
  <si>
    <t>1072353000060 23.01.2007 г.</t>
  </si>
  <si>
    <t>Постановление главы Медведовского с/п от 05.12.2006 №205</t>
  </si>
  <si>
    <t>Краснодарский край, Тимашевский район, ст.Медведовская, ул.Телеграфная, 3</t>
  </si>
  <si>
    <t>1142369000707 09.07.2014 г.</t>
  </si>
  <si>
    <t>Постановление администрации Медведовского с/п от 01.07.2014 №153</t>
  </si>
  <si>
    <t>Автомобиль "СHEVROLET NIVA LC"</t>
  </si>
  <si>
    <t>ФЗ № 137 от 25.10.2001</t>
  </si>
  <si>
    <t xml:space="preserve">10.12.2019 г. </t>
  </si>
  <si>
    <t xml:space="preserve"> 17.12.2019</t>
  </si>
  <si>
    <t xml:space="preserve"> 1.09.2020</t>
  </si>
  <si>
    <t xml:space="preserve"> 28.02.2020</t>
  </si>
  <si>
    <t xml:space="preserve"> 08.05.2018</t>
  </si>
  <si>
    <t xml:space="preserve"> 22.10.2019 г.</t>
  </si>
  <si>
    <t xml:space="preserve"> 24.09.2019 г.</t>
  </si>
  <si>
    <t>22.10.2019 г.</t>
  </si>
  <si>
    <t>22.01.2018 г.</t>
  </si>
  <si>
    <t xml:space="preserve"> 24.10.2019 г</t>
  </si>
  <si>
    <t>22.07.2016</t>
  </si>
  <si>
    <t xml:space="preserve"> 22.07.2016</t>
  </si>
  <si>
    <t>03.03.2017</t>
  </si>
  <si>
    <t xml:space="preserve"> 19.08.2020</t>
  </si>
  <si>
    <t>07.04.2020</t>
  </si>
  <si>
    <t xml:space="preserve"> 07.04.2020</t>
  </si>
  <si>
    <t xml:space="preserve"> 27.03.2020</t>
  </si>
  <si>
    <t xml:space="preserve"> 26.03.2020</t>
  </si>
  <si>
    <t xml:space="preserve"> 17.03.2020</t>
  </si>
  <si>
    <t xml:space="preserve"> 22.03.2020</t>
  </si>
  <si>
    <t xml:space="preserve"> 17.02.2020</t>
  </si>
  <si>
    <t>разрешение на ввод в эксплуатацию от 29.12.2010 г.</t>
  </si>
  <si>
    <t xml:space="preserve"> 14.04.2020</t>
  </si>
  <si>
    <t xml:space="preserve"> 15.04.2020</t>
  </si>
  <si>
    <t>3.03.2020</t>
  </si>
  <si>
    <t xml:space="preserve"> 31.01.2020</t>
  </si>
  <si>
    <t xml:space="preserve"> 27.01.2020</t>
  </si>
  <si>
    <t xml:space="preserve"> 16.01.2020</t>
  </si>
  <si>
    <t xml:space="preserve"> 04.02.2020</t>
  </si>
  <si>
    <t xml:space="preserve"> 20.01.2020</t>
  </si>
  <si>
    <t xml:space="preserve"> 22.01.2020</t>
  </si>
  <si>
    <t xml:space="preserve"> 18.12.2019</t>
  </si>
  <si>
    <t xml:space="preserve"> 19.12.2019</t>
  </si>
  <si>
    <t xml:space="preserve"> 2.10.2020</t>
  </si>
  <si>
    <t>разрешение на ввод в экспл. от 29.12 2010 г.</t>
  </si>
  <si>
    <t>разрешение на ввод в экспл. от 11.11.2010 г.</t>
  </si>
  <si>
    <t>разрешение на ввод в экспл. от 09.03.2010 г.</t>
  </si>
  <si>
    <t>разрешение на ввод в экспл. от 1.02.2010 г.</t>
  </si>
  <si>
    <t>постановление № 77 от 6.04.2012 г.</t>
  </si>
  <si>
    <t>137-ФЗ от 25.10.2001 г.</t>
  </si>
  <si>
    <t xml:space="preserve"> 07.02.2017</t>
  </si>
  <si>
    <t xml:space="preserve"> 17.03.2017</t>
  </si>
  <si>
    <t xml:space="preserve"> 28.07.2008</t>
  </si>
  <si>
    <t xml:space="preserve"> 02.07.2019</t>
  </si>
  <si>
    <t xml:space="preserve"> 17.05.2019</t>
  </si>
  <si>
    <t xml:space="preserve"> 06.05.2019</t>
  </si>
  <si>
    <t xml:space="preserve"> 08.11.2019</t>
  </si>
  <si>
    <t xml:space="preserve">  27.11.2019</t>
  </si>
  <si>
    <t xml:space="preserve"> 22.10.2019</t>
  </si>
  <si>
    <t>решение суда от 16.12.2019 г.</t>
  </si>
  <si>
    <t>разрешение на ввод в экспл. от 31.07.2019 г.</t>
  </si>
  <si>
    <t>акт приема-передачи от 26.09.2008 г.</t>
  </si>
  <si>
    <t>выписка из реестра муниципальной собственности от 18.04.2011 г.</t>
  </si>
  <si>
    <t>ст.Медведовская, ул.Селькоровская, 2Б</t>
  </si>
  <si>
    <t>выписка из реестра муниципальной собственности от 25.04.2011 г.</t>
  </si>
  <si>
    <t>12.04.2016 г.</t>
  </si>
  <si>
    <t>постановление № 144 от 4.04.2016 г.</t>
  </si>
  <si>
    <t>постановление №115 от 22.03.2016 г.</t>
  </si>
  <si>
    <t>Жилой дом</t>
  </si>
  <si>
    <t>23:31:1002030:571</t>
  </si>
  <si>
    <t>6.11.2019</t>
  </si>
  <si>
    <t>свидетельство о праве на наследство по закону от 29.10.2019 г.</t>
  </si>
  <si>
    <t>выписка из похозяйственной книги от 7.11.2019</t>
  </si>
  <si>
    <t>Тепловые сети</t>
  </si>
  <si>
    <t>решение Тимашевского районного суда от 13.04.2020</t>
  </si>
  <si>
    <t>ст.Медведовская ул.Ленинградская 80Т</t>
  </si>
  <si>
    <t>23:31:0000000:1773</t>
  </si>
  <si>
    <t>решение арбитражного суда КК от 25.04.2012 г.</t>
  </si>
  <si>
    <t>постановление № 308 от 6.09.2016</t>
  </si>
  <si>
    <t>23:31:1003001:388</t>
  </si>
  <si>
    <t>договор дарения от 23.06.2006 г.</t>
  </si>
  <si>
    <t xml:space="preserve"> 11.09.2006</t>
  </si>
  <si>
    <t xml:space="preserve"> 25.02.2015</t>
  </si>
  <si>
    <t>акт приема-передачи от 30.05.2008 г.</t>
  </si>
  <si>
    <t>выписка из реестра от 24.11.2010 г.</t>
  </si>
  <si>
    <t>выписка из реестра от 11.04.2011 г.</t>
  </si>
  <si>
    <t>выписка из реестра от 25.04.2011 г.</t>
  </si>
  <si>
    <t>глубина 215 м</t>
  </si>
  <si>
    <t>выписка из реестра от 23.06.2011 г.</t>
  </si>
  <si>
    <t>выписка из реестра  от 18.04.2011 г.</t>
  </si>
  <si>
    <t>решение суда от 8.12.2015 г.</t>
  </si>
  <si>
    <t>решение суда от 31.03.2016</t>
  </si>
  <si>
    <t>решение суда от 12.12.2018 г.</t>
  </si>
  <si>
    <t>решение суда от 11.10.2018 г.</t>
  </si>
  <si>
    <t xml:space="preserve"> 05.02.2019</t>
  </si>
  <si>
    <t xml:space="preserve"> 06.02.2019</t>
  </si>
  <si>
    <t xml:space="preserve"> 25.05.2018</t>
  </si>
  <si>
    <t>решение суда от 22.03.2018 г.</t>
  </si>
  <si>
    <t xml:space="preserve"> 13.03.2019</t>
  </si>
  <si>
    <t>решение суда от 15.01.2019 г.</t>
  </si>
  <si>
    <t>решение суда от 12.02.2019 г.</t>
  </si>
  <si>
    <t xml:space="preserve"> 26.03.2019</t>
  </si>
  <si>
    <t>решение суда от 4.02.2019</t>
  </si>
  <si>
    <t xml:space="preserve"> 15.03.2019</t>
  </si>
  <si>
    <t>разрещение на ввод объекта в эксплуатацию от 10.11.2014 г.</t>
  </si>
  <si>
    <t>акт приемки законченного стр-вом объекта от 22.08.2014 г.</t>
  </si>
  <si>
    <t>разрещение на ввод объекта в эксплуатацию от 15.05.2014 г.</t>
  </si>
  <si>
    <t>решение суда от 22.05.2019 г.</t>
  </si>
  <si>
    <t>решение суда от 20.03.2019 г.</t>
  </si>
  <si>
    <t>разрешение на ввод в эксплуатацию от 30.12.2014 г.</t>
  </si>
  <si>
    <t>разрешение на ввод в эксплуатацию от 15.03.2019 г.</t>
  </si>
  <si>
    <t>акт приема-передачи транспортного средства от 28 марта 2018 год</t>
  </si>
  <si>
    <t>Модель ТС- Hyundai Solaris, цвет белый, 2018 г.выпуска</t>
  </si>
  <si>
    <t>договор купли-продажи от 2.07.2007</t>
  </si>
  <si>
    <t>ст.Медведовская ул.Ленина 77</t>
  </si>
  <si>
    <t>постановление №5 от 15.01.2021</t>
  </si>
  <si>
    <t>акт приема передачи от 13.11.2020</t>
  </si>
  <si>
    <t xml:space="preserve">объект незавершенного строительства: тепловые сети </t>
  </si>
  <si>
    <t>ст.Медведовская ул.Ленина, ул.Мира, ул.Кропоткина</t>
  </si>
  <si>
    <t>ст.Медведовская ул.Школьная и ул.Западная</t>
  </si>
  <si>
    <t>объект незавершенного строительства: водопроводные сети</t>
  </si>
  <si>
    <t>хут.Ленинский ул.Солнечная, пер.Солнечный, ул.Клубная, ул.Центральная, пер.Центральный</t>
  </si>
  <si>
    <t>Медведовское сельское поселение</t>
  </si>
  <si>
    <t>Полуприцеп для перевозки воды ППВ-2500</t>
  </si>
  <si>
    <t>230 000,00</t>
  </si>
  <si>
    <t>х.Ленинский ул.Звездная 48</t>
  </si>
  <si>
    <t>х.Лениский ул.Звездная 48</t>
  </si>
  <si>
    <t>23:31:1005002:105</t>
  </si>
  <si>
    <t>23:31:1005001:1053</t>
  </si>
  <si>
    <t>ст.Медведовская ул.Ленинградская 80С</t>
  </si>
  <si>
    <t>23:31:000000:2320</t>
  </si>
  <si>
    <t>постановление №24</t>
  </si>
  <si>
    <t>Канал для отвода грунтовых и ливневых вод</t>
  </si>
  <si>
    <t>23:31:0000000:1787</t>
  </si>
  <si>
    <t>23:31:0000000:1788</t>
  </si>
  <si>
    <t>ст.Медведовская ул.Черноморская</t>
  </si>
  <si>
    <t>постановление №14</t>
  </si>
  <si>
    <t>ст.Медведовская ул.Лесная</t>
  </si>
  <si>
    <t>ст.Медведовская Чонгарская</t>
  </si>
  <si>
    <t>ст.Медведовская ул.Еременко</t>
  </si>
  <si>
    <t>ст.Медведовская ул.Красная</t>
  </si>
  <si>
    <t>Башня Рожновского ст.Медведовская ул.Порофессиональная 65Б</t>
  </si>
  <si>
    <t>Пандус металлический с ограждениями</t>
  </si>
  <si>
    <t xml:space="preserve"> 20.05.2021</t>
  </si>
  <si>
    <t>Детский игровой комплекс ст.Медведовская ул.Профессиональная 56</t>
  </si>
  <si>
    <t>Детский игровой комплекс х.Ленинский ул.Центральная 128</t>
  </si>
  <si>
    <t>постановление №152</t>
  </si>
  <si>
    <t>Детский игровой комплекс КАЗАЧОК</t>
  </si>
  <si>
    <t>постановление №140</t>
  </si>
  <si>
    <t>23:31:0000000:1524</t>
  </si>
  <si>
    <t>х.Ленинский ул.Центральная 128Д</t>
  </si>
  <si>
    <t>х.Ленинский ул.Центральная 128Б</t>
  </si>
  <si>
    <t>23:31:1005002:482</t>
  </si>
  <si>
    <t>2962</t>
  </si>
  <si>
    <t>23:31:1005002:483</t>
  </si>
  <si>
    <t>4838</t>
  </si>
  <si>
    <t>выписка из ЕГРН от 21.12.2021</t>
  </si>
  <si>
    <t>23:31:1002038:619</t>
  </si>
  <si>
    <t>23:31:1002038:208</t>
  </si>
  <si>
    <t>ст.Медведовская ул.Пшеничная 83А</t>
  </si>
  <si>
    <t>23:31:1004000:2110</t>
  </si>
  <si>
    <t>23:31:1004000:2111</t>
  </si>
  <si>
    <t>23:31:1002003:953</t>
  </si>
  <si>
    <t>23:31:1003001:1055</t>
  </si>
  <si>
    <t>2613</t>
  </si>
  <si>
    <t>х.Большевик ул.Лазурная 49Д</t>
  </si>
  <si>
    <t>23:31:1003001:1056</t>
  </si>
  <si>
    <t>4836</t>
  </si>
  <si>
    <t>Линия уличного освещения по ул. Западной от ул. Чайковского до        ул Чапаева и по ул.Чапаева от ул.Западной до ул. Виноградной в   ст-це Медведовская</t>
  </si>
  <si>
    <t>184 813,38</t>
  </si>
  <si>
    <t>постановление №217</t>
  </si>
  <si>
    <t>Освещение (парк)</t>
  </si>
  <si>
    <t>Игровой комплекс "Море" Романа 101.07.00-02 4900х3800х4500-500кг</t>
  </si>
  <si>
    <t>Игровой комплекс Романа 104.12.00 4980х3800х2420-430кг</t>
  </si>
  <si>
    <t>Комплекс спортивный Романа 501.39.01 6800х2900х2705-530 кг</t>
  </si>
  <si>
    <t>Комплекс спортивный Романа 501.29.01 7655х3315х2506-540кг</t>
  </si>
  <si>
    <t>Детская площадка</t>
  </si>
  <si>
    <t>Воркаут площадка</t>
  </si>
  <si>
    <t>Спортивная площадка</t>
  </si>
  <si>
    <t>Медведовское с/п</t>
  </si>
  <si>
    <t>Земельный участок (парк)</t>
  </si>
  <si>
    <t>выписка из похозяйственной книги от 20.01.2020 г.</t>
  </si>
  <si>
    <t>23:31:1002003:953-23/240/2021-1 от 25.10.2021 г.</t>
  </si>
  <si>
    <t>Линии уличного освещения по ул. Центральной</t>
  </si>
  <si>
    <t>Линии уличного освещения по ул. Элеваторной</t>
  </si>
  <si>
    <t>Линии уличного освещения по     ул. Пушкина от ул. Комсомольской до ул. Технической</t>
  </si>
  <si>
    <t>Линии уличного освещения по     ул. Степной от ул. Ленина до ул. Чонгарской</t>
  </si>
  <si>
    <t>Линии уличного освещения по     ул. Западной – пер. Сиреневому</t>
  </si>
  <si>
    <t>116 109,00</t>
  </si>
  <si>
    <t>114 320,00</t>
  </si>
  <si>
    <t>постановление №199</t>
  </si>
  <si>
    <t>12.11.2020 г.</t>
  </si>
  <si>
    <t>30.12.2020 г.</t>
  </si>
  <si>
    <t>4</t>
  </si>
  <si>
    <t>6</t>
  </si>
  <si>
    <t>9</t>
  </si>
  <si>
    <t>5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</si>
  <si>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</si>
  <si>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</si>
  <si>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</si>
  <si>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</si>
  <si>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</si>
  <si>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</si>
  <si>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</si>
  <si>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</si>
  <si>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</si>
  <si>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</si>
  <si>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</si>
  <si>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</si>
  <si>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Комплексная спортивно-игровая площадка</t>
  </si>
  <si>
    <t>ст.Медведовская Пушкина 3А</t>
  </si>
  <si>
    <t>23:31:1002010:698</t>
  </si>
  <si>
    <t>23:31:1002010:698-23/240/2021-1</t>
  </si>
  <si>
    <t>объект незавершенного строительства: водозабор</t>
  </si>
  <si>
    <t>23:31:1002037:1238</t>
  </si>
  <si>
    <t>23:31:1002048:531</t>
  </si>
  <si>
    <t>23:31:1002048:531-23/240/2022-1</t>
  </si>
  <si>
    <t>Земельный кодекс</t>
  </si>
  <si>
    <t>20</t>
  </si>
  <si>
    <t>Игровой комплекс ст.Медведовская ул.Западная 1</t>
  </si>
  <si>
    <t>ст.Медведовская ул.Мира 173К</t>
  </si>
  <si>
    <t>Договор о передаче имущества от 12.01.2022 г.</t>
  </si>
  <si>
    <t>23:31:1002036:1327</t>
  </si>
  <si>
    <t>23:31:1001004:1143</t>
  </si>
  <si>
    <t>23:31:1002036:1327-23/240/2022-3</t>
  </si>
  <si>
    <t>23:31:1001004:1143-23/240/2022-6</t>
  </si>
  <si>
    <t>постановление № 57</t>
  </si>
  <si>
    <t>21</t>
  </si>
  <si>
    <t>Линии уличного освещения по ул. Виноградная, 913 м</t>
  </si>
  <si>
    <t>ст.Медведовская ул.Егорлыкская, 142/1</t>
  </si>
  <si>
    <t>Земельный участок под дорогой</t>
  </si>
  <si>
    <t>ст.Медведовская ул.Степная 2Д/1</t>
  </si>
  <si>
    <t>23:31:0000000:2342</t>
  </si>
  <si>
    <t>23:31:0000000:2342-23/240/2021-1</t>
  </si>
  <si>
    <t>Здание туалета</t>
  </si>
  <si>
    <t>ст.Медведовская ул.Пушкина, 5</t>
  </si>
  <si>
    <t>23:31:1002017:292</t>
  </si>
  <si>
    <t>постановление №113 от 23.06.2022 г.</t>
  </si>
  <si>
    <t>Медведовское с\п</t>
  </si>
  <si>
    <t>договор аренды от 23.06.2022</t>
  </si>
  <si>
    <t>выписка из ЕГРН</t>
  </si>
  <si>
    <t>22</t>
  </si>
  <si>
    <t>постановление</t>
  </si>
  <si>
    <t>КТП РС-2-883 ст.Медведовская ул.Заречная 30Г</t>
  </si>
  <si>
    <t>23</t>
  </si>
  <si>
    <t>КТП РС-3-1011 ст.Медведовская ул.Пшеничная 83</t>
  </si>
  <si>
    <t>ст.Медведовская Мира 186К</t>
  </si>
  <si>
    <t>23:31:1002034:1018</t>
  </si>
  <si>
    <t>ст.Медведовская Мира 184К</t>
  </si>
  <si>
    <t>23:31:1002037:1576</t>
  </si>
  <si>
    <t>ст.Медведовская Ленина 122К</t>
  </si>
  <si>
    <t>23:31:1002036:1354</t>
  </si>
  <si>
    <t>24</t>
  </si>
  <si>
    <t>постановление №186</t>
  </si>
  <si>
    <t>Тротуар (аллея памяти) протяж 102 кв.м ст.Медведовская ул.Ленина 54С</t>
  </si>
  <si>
    <t>постановление №173</t>
  </si>
  <si>
    <t>25</t>
  </si>
  <si>
    <t>26</t>
  </si>
  <si>
    <t>27</t>
  </si>
  <si>
    <t>28</t>
  </si>
  <si>
    <t>29</t>
  </si>
  <si>
    <t>Пешеходные дорожки Пушкина 3 Г</t>
  </si>
  <si>
    <t>Тротуар по ул.Виноградной от ул.Мира до ул.Школьной протяж 839 м</t>
  </si>
  <si>
    <t>Тротуар ул.Заречная протяж 44 м</t>
  </si>
  <si>
    <t>Блочный тепловой пункт ЦТП 1</t>
  </si>
  <si>
    <t>Блочный тепловой пункт ЦТП 2</t>
  </si>
  <si>
    <t>Блочный тепловой пункт ЦТП 3</t>
  </si>
  <si>
    <t>Тротуар ул.Продольная протяж 2000м</t>
  </si>
  <si>
    <t>Тротуар ул.Островского протяж. 700 м</t>
  </si>
  <si>
    <t>Тротуар ул.Обильная протяж. 800 м</t>
  </si>
  <si>
    <t>Тротуар ул.Егорлыкская протяж. 1600 м</t>
  </si>
  <si>
    <t>Тротуар ул. Чонгарская протяж. 1700 м</t>
  </si>
  <si>
    <t>Тротуар ул. Набережная протяж. 2200 м</t>
  </si>
  <si>
    <t>Тротуар ул.Телеграфная протяж. 1700 м</t>
  </si>
  <si>
    <t>Тротуар ул.Революционная протяж.1200 м</t>
  </si>
  <si>
    <t>Тротуар ул.Ленинградская протяж.1600 м</t>
  </si>
  <si>
    <t>Тротуар ул.Мира протяж. 4000 м</t>
  </si>
  <si>
    <t>Тротуар ул.Октябрьская протяж 1000 м</t>
  </si>
  <si>
    <t>Тротуар ул.Северная протяж 1800 м</t>
  </si>
  <si>
    <t>Тротуар ул.пролетарская протяж. 1600 м</t>
  </si>
  <si>
    <t>Тротуар ул.Тимашевская протяж. 750 м</t>
  </si>
  <si>
    <t>Тротуар ул.Кирпильская протяж. 600 м</t>
  </si>
  <si>
    <t>Тротуар ул.Черноморская протяж. 600 м</t>
  </si>
  <si>
    <t>Тротуар ул.Селькоровская протяж 1100 м</t>
  </si>
  <si>
    <t>Тротуар ул.Комсомольская протяж 500 м</t>
  </si>
  <si>
    <t xml:space="preserve">постановление №186 </t>
  </si>
  <si>
    <t>27.12.2021 г.</t>
  </si>
  <si>
    <t xml:space="preserve">постановление №217 </t>
  </si>
  <si>
    <t>23.06.2022 г.</t>
  </si>
  <si>
    <t xml:space="preserve">постановление №113 </t>
  </si>
  <si>
    <t>30</t>
  </si>
  <si>
    <t>31</t>
  </si>
  <si>
    <t>32</t>
  </si>
  <si>
    <t>33</t>
  </si>
  <si>
    <t>34</t>
  </si>
  <si>
    <t>35</t>
  </si>
  <si>
    <t>49</t>
  </si>
  <si>
    <t>50</t>
  </si>
  <si>
    <t>51</t>
  </si>
  <si>
    <t>52</t>
  </si>
  <si>
    <t>Пешеходные дорожки Пушкина 3 Г площадь 4206 м2</t>
  </si>
  <si>
    <t>постановление №205</t>
  </si>
  <si>
    <t>28.10.2022 г.</t>
  </si>
  <si>
    <t>Бетонные площадки площадь  978 м2</t>
  </si>
  <si>
    <t>Технические площадки площадб 657 м2</t>
  </si>
  <si>
    <t>53</t>
  </si>
  <si>
    <t>54</t>
  </si>
  <si>
    <t>55</t>
  </si>
  <si>
    <t>23:31:1002023:316</t>
  </si>
  <si>
    <t>23:31:0000000:2251</t>
  </si>
  <si>
    <t>23:31:0000000:2242</t>
  </si>
  <si>
    <t>23:31:0000000:2234</t>
  </si>
  <si>
    <t>23:31:1002042:447</t>
  </si>
  <si>
    <t>23:31:1002002:923</t>
  </si>
  <si>
    <t>23:31:1002047:728</t>
  </si>
  <si>
    <t>23:31:1002015:948</t>
  </si>
  <si>
    <t>23:31:1002055:541</t>
  </si>
  <si>
    <t>23:31:1002013:498</t>
  </si>
  <si>
    <t>23:31:1005001:1059</t>
  </si>
  <si>
    <t>23:31:0000000:2353</t>
  </si>
  <si>
    <t>23:31:0000000:2352</t>
  </si>
  <si>
    <t>23:31:1002023:715</t>
  </si>
  <si>
    <t>23:31:1002002:920</t>
  </si>
  <si>
    <t>23:31:1002049:523</t>
  </si>
  <si>
    <t>газопрвод н.д.</t>
  </si>
  <si>
    <t>23:31:0000000:2357</t>
  </si>
  <si>
    <t>газопрвод в.д.</t>
  </si>
  <si>
    <t>23:31:0000000:2318</t>
  </si>
  <si>
    <t>23:31:0000000:2321</t>
  </si>
  <si>
    <t>23:31:1003001:1062</t>
  </si>
  <si>
    <t>23:31:0000000:2315</t>
  </si>
  <si>
    <t>ст.Медведовская ул.Пролетарская</t>
  </si>
  <si>
    <t>23:31:0000000:1814</t>
  </si>
  <si>
    <t>23:31:0000000:1821</t>
  </si>
  <si>
    <t>23:31:0000000:1825</t>
  </si>
  <si>
    <t>23:31:0000000:2224</t>
  </si>
  <si>
    <t>31.08.2020</t>
  </si>
  <si>
    <t>23:31:0000000:2225</t>
  </si>
  <si>
    <t>ст.Медведовская ул.Школьная</t>
  </si>
  <si>
    <t>23:31:000000:2229</t>
  </si>
  <si>
    <t>23:31:0000000:2231</t>
  </si>
  <si>
    <t>1.09.2020</t>
  </si>
  <si>
    <t>23:31:0000000:2235</t>
  </si>
  <si>
    <t>10.09.2020</t>
  </si>
  <si>
    <t>23:31:0000000:2237</t>
  </si>
  <si>
    <t>Дамба (ГТС) №70</t>
  </si>
  <si>
    <t>ст.Медведовская ул.Айвазяна 31Д</t>
  </si>
  <si>
    <t>23:31:0000000:1498</t>
  </si>
  <si>
    <t>15.03.2017</t>
  </si>
  <si>
    <t>Дамба (ГТС) №203</t>
  </si>
  <si>
    <t>х.Ленинский ул.Центральная 72Д</t>
  </si>
  <si>
    <t>23:31:0000000:1500</t>
  </si>
  <si>
    <t>14.04.2017</t>
  </si>
  <si>
    <t>Дамба (ГТС)№207</t>
  </si>
  <si>
    <t>ст.Медведовская ул.Юниоров 1Д</t>
  </si>
  <si>
    <t>23:31:0907001:3</t>
  </si>
  <si>
    <t>05.07.2011</t>
  </si>
  <si>
    <t>Дамба (ГТС) №204</t>
  </si>
  <si>
    <t>Дамба (ГТС) №205</t>
  </si>
  <si>
    <t>ст.Медведовская ул.Ленина</t>
  </si>
  <si>
    <t>23:31:0401000:1860</t>
  </si>
  <si>
    <t>Дамба (ГТС) №206/1</t>
  </si>
  <si>
    <t>ст.Медведовская уд.Фадеева</t>
  </si>
  <si>
    <t>23:31:1002031:745</t>
  </si>
  <si>
    <t>Дамба (ГТС) №67</t>
  </si>
  <si>
    <t>х.Большевик Лазурная</t>
  </si>
  <si>
    <t>23:31:000000:1501</t>
  </si>
  <si>
    <t>9.03.2017</t>
  </si>
  <si>
    <t>Дамба (ГТС) №206/2</t>
  </si>
  <si>
    <t>ст.Медведовская Кропоткина</t>
  </si>
  <si>
    <t>23:31:0000000:1518</t>
  </si>
  <si>
    <t>31.03.2017</t>
  </si>
  <si>
    <t xml:space="preserve"> ст.Медведовская ул.Красная</t>
  </si>
  <si>
    <t>23:31:0000000:1499</t>
  </si>
  <si>
    <t>28.12.2017</t>
  </si>
  <si>
    <t>56</t>
  </si>
  <si>
    <t>Озеро 24 га</t>
  </si>
  <si>
    <t>ст-ца Медведовская, ул.Строителей 9Г</t>
  </si>
  <si>
    <t>ст-ца Медведовская, ул.продольная зеленая веселая</t>
  </si>
  <si>
    <t>Большевик, ул.лазурная</t>
  </si>
  <si>
    <t>Большевик, ул.дальняя</t>
  </si>
  <si>
    <t>ст-ца Медведовская, ул.телеграфная Винпункт</t>
  </si>
  <si>
    <t>ст-ца Медведовская, ул.лиманная 124</t>
  </si>
  <si>
    <t>ст-ца Медведовская, ул.московская 76Б</t>
  </si>
  <si>
    <t>ст-ца Медведовская, ул.сорокина 130</t>
  </si>
  <si>
    <t>ст-ца Медведовская, ул.продольная 31Г</t>
  </si>
  <si>
    <t>ст-ца Медведовская, ул.техническая 64</t>
  </si>
  <si>
    <t>Ленинский, ул.звездная 17</t>
  </si>
  <si>
    <t>ст-ца Медведовская, ул.иподромная 11</t>
  </si>
  <si>
    <t>ст-ца Медведовская, ул.фадеева 57</t>
  </si>
  <si>
    <t>ст-ца Медведовская, ул.садовый 23</t>
  </si>
  <si>
    <t>ст-ца Медведовская, ул.западная закольцовка</t>
  </si>
  <si>
    <t>ст-ца Медведовская, ул.западная чапаева виноградная</t>
  </si>
  <si>
    <t>ст-ца Медведовская, ул.выгонная 5</t>
  </si>
  <si>
    <t>ст.Медведовская,от выгонной до обильной</t>
  </si>
  <si>
    <t>ст-ца Медведовская, ул.заречная</t>
  </si>
  <si>
    <t>ст-ца Медведовская, ул.школьная Мончары</t>
  </si>
  <si>
    <t>постановление № 244</t>
  </si>
  <si>
    <t>29.12.2022 г.</t>
  </si>
  <si>
    <t>2139</t>
  </si>
  <si>
    <t>Артскважина № 7452</t>
  </si>
  <si>
    <t>Артскважина №2292</t>
  </si>
  <si>
    <t>ст-ца медведовская, ул. Ленина, Мира, Кропоткина</t>
  </si>
  <si>
    <t>23:31:0000000:2566</t>
  </si>
  <si>
    <t>выписка из ЕГПН от 16.02.2023 г.</t>
  </si>
  <si>
    <t>23:31:1004000:2077</t>
  </si>
  <si>
    <t>23:31:1004000:602</t>
  </si>
  <si>
    <t>решения Тимашевского районного суда от 8.10.2018, от 1.11.2022</t>
  </si>
  <si>
    <t>св-во о наследстве по закону</t>
  </si>
  <si>
    <t>ст-ца Медведовская, ул.Лиманная100А</t>
  </si>
  <si>
    <t>57</t>
  </si>
  <si>
    <t>Пешеходное перильное ограждение Медведовская и Ленинский</t>
  </si>
  <si>
    <t>Уличное освещение многофукциональной игровой площадки ст.Медведовская, ул.Западная, 33Р</t>
  </si>
  <si>
    <t>пост № 193</t>
  </si>
  <si>
    <t>58</t>
  </si>
  <si>
    <t>Уличное освещение по ул.Дальней от дома №31 до № 49  в хут.Большевик</t>
  </si>
  <si>
    <t>59</t>
  </si>
  <si>
    <t>Многофункциональная игровая площадка с зонорй уличных тпренажеров и воркаута ст.Медведовская, ул.Западная 33Р</t>
  </si>
  <si>
    <t>60</t>
  </si>
  <si>
    <t>Ограждение пещеходное оцинкованное улиц Пушкина и Московская в ст.Медведовская</t>
  </si>
  <si>
    <t>рещение суда от 16.06.2022</t>
  </si>
  <si>
    <t>Артезианская скважина №4305</t>
  </si>
  <si>
    <t>Водонапорная башня</t>
  </si>
  <si>
    <t>акт приема передачи от 2012 г.</t>
  </si>
  <si>
    <t>23:31:1002036:1365</t>
  </si>
  <si>
    <t>высота 18 м</t>
  </si>
  <si>
    <t>акт приема передачи 2012 г.</t>
  </si>
  <si>
    <t>23:31:1002048:547</t>
  </si>
  <si>
    <t>23:31:1005002:842</t>
  </si>
  <si>
    <t>высота 16,5 м</t>
  </si>
  <si>
    <t>23:31:1002034:1033</t>
  </si>
  <si>
    <t>высота 20 м</t>
  </si>
  <si>
    <t>Здание компрессорной станции</t>
  </si>
  <si>
    <t>ст.Медведовская ул.Ленина, 56б</t>
  </si>
  <si>
    <t>23:31:1002037:1093</t>
  </si>
  <si>
    <t>1157716,60/0</t>
  </si>
  <si>
    <t>454535,50/0</t>
  </si>
  <si>
    <t>3146312,58/ 347541,67</t>
  </si>
  <si>
    <t>49355744,90/24912774,36</t>
  </si>
  <si>
    <t>3937626,64/0</t>
  </si>
  <si>
    <t>46886924,96/22482314,60</t>
  </si>
  <si>
    <t>договор безвозм польз. От 1 марта 2023</t>
  </si>
  <si>
    <t>договор безвозмездного пользования ООО "МТС" от 1 декабря 2022</t>
  </si>
  <si>
    <t>договор хозведения от 5.12.2019</t>
  </si>
  <si>
    <t>договор хозведения от 16.07.2014</t>
  </si>
  <si>
    <t>договор операт управ от 30.10.2008</t>
  </si>
  <si>
    <t xml:space="preserve">договор опер упр от 19.08.2013 </t>
  </si>
  <si>
    <t xml:space="preserve">договор опер упр от 1.01.2010 </t>
  </si>
  <si>
    <t>договор хозведения от 1.10.2014</t>
  </si>
  <si>
    <t>Здание дома культуры</t>
  </si>
  <si>
    <t>ст.Медведовская Ленина 77</t>
  </si>
  <si>
    <t>23:31:0401000:892</t>
  </si>
  <si>
    <t>договоры безвозм.пол. от 20.12.2021, от 3.04.2023</t>
  </si>
  <si>
    <t>23:31:1002037:646-23/005/2017-1 от 13.11.2017 г., договор безвоз пол от 1.01.2019</t>
  </si>
  <si>
    <t>постановление   №229</t>
  </si>
  <si>
    <t>постановление  №82</t>
  </si>
  <si>
    <t>постановление № 12</t>
  </si>
  <si>
    <t>постановление   №15</t>
  </si>
  <si>
    <t>постановление № 215</t>
  </si>
  <si>
    <t>постановление №215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</si>
</sst>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.00&quot;р.&quot;"/>
    <numFmt numFmtId="166" formatCode="#,##0.00_ ;\-#,##0.00\ 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Tahoma"/>
      <family val="2"/>
      <charset val="204"/>
    </font>
    <font>
      <sz val="8"/>
      <name val="Tahoma"/>
      <family val="2"/>
      <charset val="204"/>
    </font>
    <font>
      <sz val="8"/>
      <color indexed="8"/>
      <name val="Arial"/>
      <family val="2"/>
      <charset val="204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8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rgb="FF343434"/>
      <name val="Times New Roman"/>
      <family val="1"/>
      <charset val="204"/>
    </font>
    <font>
      <sz val="8"/>
      <color rgb="FF000000"/>
      <name val="Arial"/>
      <family val="2"/>
      <charset val="204"/>
    </font>
    <font>
      <sz val="9"/>
      <color rgb="FF343434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theme="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5" fillId="3" borderId="0">
      <alignment horizontal="left" vertical="center"/>
    </xf>
    <xf numFmtId="0" fontId="5" fillId="3" borderId="0">
      <alignment horizontal="center" vertical="center"/>
    </xf>
    <xf numFmtId="0" fontId="2" fillId="0" borderId="0"/>
    <xf numFmtId="164" fontId="7" fillId="0" borderId="0" applyFont="0" applyFill="0" applyBorder="0" applyAlignment="0" applyProtection="0"/>
    <xf numFmtId="0" fontId="16" fillId="0" borderId="0">
      <alignment horizontal="left"/>
    </xf>
    <xf numFmtId="0" fontId="19" fillId="4" borderId="0">
      <alignment horizontal="right" vertical="center"/>
    </xf>
    <xf numFmtId="0" fontId="19" fillId="4" borderId="0">
      <alignment horizontal="left" vertical="center"/>
    </xf>
  </cellStyleXfs>
  <cellXfs count="242">
    <xf numFmtId="0" fontId="0" fillId="0" borderId="0" xfId="0"/>
    <xf numFmtId="0" fontId="6" fillId="0" borderId="0" xfId="0" applyFont="1"/>
    <xf numFmtId="0" fontId="0" fillId="0" borderId="0" xfId="0" applyFont="1"/>
    <xf numFmtId="49" fontId="0" fillId="0" borderId="1" xfId="0" applyNumberFormat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/>
    <xf numFmtId="49" fontId="9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14" fillId="2" borderId="1" xfId="4" applyFont="1" applyFill="1" applyBorder="1" applyAlignment="1">
      <alignment horizontal="center" vertical="center" wrapText="1"/>
    </xf>
    <xf numFmtId="0" fontId="8" fillId="2" borderId="1" xfId="4" applyFont="1" applyFill="1" applyBorder="1" applyAlignment="1">
      <alignment horizontal="center" vertical="center" wrapText="1"/>
    </xf>
    <xf numFmtId="2" fontId="8" fillId="2" borderId="1" xfId="4" applyNumberFormat="1" applyFont="1" applyFill="1" applyBorder="1" applyAlignment="1">
      <alignment horizontal="center" vertical="center" wrapText="1"/>
    </xf>
    <xf numFmtId="14" fontId="8" fillId="2" borderId="1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2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2" fontId="0" fillId="0" borderId="0" xfId="0" applyNumberFormat="1"/>
    <xf numFmtId="0" fontId="11" fillId="0" borderId="1" xfId="0" applyFont="1" applyFill="1" applyBorder="1" applyAlignment="1">
      <alignment horizontal="left" vertical="center" wrapText="1"/>
    </xf>
    <xf numFmtId="4" fontId="17" fillId="0" borderId="1" xfId="6" applyNumberFormat="1" applyFont="1" applyFill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wrapText="1"/>
    </xf>
    <xf numFmtId="0" fontId="9" fillId="0" borderId="1" xfId="0" applyFont="1" applyFill="1" applyBorder="1" applyAlignment="1">
      <alignment horizontal="left" wrapText="1"/>
    </xf>
    <xf numFmtId="0" fontId="9" fillId="0" borderId="1" xfId="0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left" vertical="top" wrapText="1"/>
    </xf>
    <xf numFmtId="49" fontId="11" fillId="0" borderId="1" xfId="0" applyNumberFormat="1" applyFont="1" applyFill="1" applyBorder="1" applyAlignment="1">
      <alignment vertical="top" wrapText="1"/>
    </xf>
    <xf numFmtId="49" fontId="11" fillId="0" borderId="1" xfId="0" applyNumberFormat="1" applyFont="1" applyFill="1" applyBorder="1" applyAlignment="1">
      <alignment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/>
    <xf numFmtId="0" fontId="3" fillId="0" borderId="1" xfId="4" applyFont="1" applyFill="1" applyBorder="1" applyAlignment="1">
      <alignment horizontal="center" vertical="center" wrapText="1"/>
    </xf>
    <xf numFmtId="2" fontId="4" fillId="0" borderId="1" xfId="4" applyNumberFormat="1" applyFont="1" applyFill="1" applyBorder="1" applyAlignment="1">
      <alignment horizontal="center" vertical="center" wrapText="1"/>
    </xf>
    <xf numFmtId="0" fontId="4" fillId="0" borderId="1" xfId="4" applyFont="1" applyFill="1" applyBorder="1" applyAlignment="1">
      <alignment horizontal="center" vertical="center" wrapText="1"/>
    </xf>
    <xf numFmtId="4" fontId="3" fillId="0" borderId="1" xfId="4" applyNumberFormat="1" applyFont="1" applyFill="1" applyBorder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/>
    <xf numFmtId="49" fontId="9" fillId="0" borderId="1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wrapText="1"/>
    </xf>
    <xf numFmtId="0" fontId="20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wrapText="1"/>
    </xf>
    <xf numFmtId="49" fontId="22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Border="1" applyAlignment="1">
      <alignment wrapText="1"/>
    </xf>
    <xf numFmtId="49" fontId="23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wrapText="1"/>
    </xf>
    <xf numFmtId="49" fontId="9" fillId="0" borderId="1" xfId="0" applyNumberFormat="1" applyFont="1" applyBorder="1" applyAlignment="1">
      <alignment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Fill="1" applyBorder="1" applyAlignment="1">
      <alignment wrapText="1"/>
    </xf>
    <xf numFmtId="0" fontId="11" fillId="0" borderId="2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/>
    <xf numFmtId="14" fontId="11" fillId="0" borderId="2" xfId="0" applyNumberFormat="1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9" fillId="5" borderId="2" xfId="0" applyFont="1" applyFill="1" applyBorder="1" applyAlignment="1">
      <alignment wrapText="1"/>
    </xf>
    <xf numFmtId="0" fontId="11" fillId="0" borderId="1" xfId="0" applyFont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1" fillId="4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horizontal="center"/>
    </xf>
    <xf numFmtId="4" fontId="0" fillId="0" borderId="1" xfId="0" applyNumberFormat="1" applyBorder="1"/>
    <xf numFmtId="4" fontId="0" fillId="5" borderId="1" xfId="0" applyNumberFormat="1" applyFill="1" applyBorder="1"/>
    <xf numFmtId="4" fontId="9" fillId="0" borderId="1" xfId="0" applyNumberFormat="1" applyFont="1" applyFill="1" applyBorder="1" applyAlignment="1">
      <alignment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2" fillId="0" borderId="1" xfId="0" applyFont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wrapText="1"/>
    </xf>
    <xf numFmtId="4" fontId="0" fillId="0" borderId="2" xfId="0" applyNumberFormat="1" applyBorder="1" applyAlignment="1">
      <alignment wrapText="1"/>
    </xf>
    <xf numFmtId="4" fontId="0" fillId="0" borderId="2" xfId="0" applyNumberFormat="1" applyBorder="1"/>
    <xf numFmtId="4" fontId="0" fillId="0" borderId="2" xfId="0" applyNumberFormat="1" applyBorder="1" applyAlignment="1">
      <alignment horizontal="center"/>
    </xf>
    <xf numFmtId="4" fontId="24" fillId="0" borderId="2" xfId="0" applyNumberFormat="1" applyFont="1" applyBorder="1"/>
    <xf numFmtId="4" fontId="24" fillId="0" borderId="2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0" fillId="0" borderId="1" xfId="0" applyNumberFormat="1" applyFill="1" applyBorder="1"/>
    <xf numFmtId="4" fontId="9" fillId="0" borderId="1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left" vertical="center" wrapText="1"/>
    </xf>
    <xf numFmtId="4" fontId="9" fillId="5" borderId="1" xfId="0" applyNumberFormat="1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2" fontId="9" fillId="5" borderId="1" xfId="0" applyNumberFormat="1" applyFont="1" applyFill="1" applyBorder="1" applyAlignment="1">
      <alignment horizontal="center" vertical="center" wrapText="1"/>
    </xf>
    <xf numFmtId="49" fontId="22" fillId="5" borderId="1" xfId="0" applyNumberFormat="1" applyFont="1" applyFill="1" applyBorder="1" applyAlignment="1">
      <alignment horizontal="center" vertical="center" wrapText="1"/>
    </xf>
    <xf numFmtId="49" fontId="11" fillId="5" borderId="1" xfId="0" applyNumberFormat="1" applyFont="1" applyFill="1" applyBorder="1" applyAlignment="1">
      <alignment horizontal="center" vertical="center" wrapText="1"/>
    </xf>
    <xf numFmtId="4" fontId="0" fillId="5" borderId="1" xfId="0" applyNumberFormat="1" applyFill="1" applyBorder="1" applyAlignment="1">
      <alignment horizontal="center"/>
    </xf>
    <xf numFmtId="0" fontId="9" fillId="5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wrapText="1"/>
    </xf>
    <xf numFmtId="14" fontId="11" fillId="5" borderId="2" xfId="0" applyNumberFormat="1" applyFont="1" applyFill="1" applyBorder="1" applyAlignment="1">
      <alignment horizontal="left" wrapText="1"/>
    </xf>
    <xf numFmtId="0" fontId="0" fillId="0" borderId="1" xfId="0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4" fontId="0" fillId="0" borderId="1" xfId="0" applyNumberFormat="1" applyFill="1" applyBorder="1" applyAlignment="1">
      <alignment horizontal="center" wrapText="1"/>
    </xf>
    <xf numFmtId="0" fontId="0" fillId="5" borderId="1" xfId="0" applyFill="1" applyBorder="1" applyAlignment="1">
      <alignment horizontal="center" wrapText="1"/>
    </xf>
    <xf numFmtId="14" fontId="0" fillId="5" borderId="1" xfId="0" applyNumberFormat="1" applyFill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2" fontId="8" fillId="5" borderId="1" xfId="0" applyNumberFormat="1" applyFont="1" applyFill="1" applyBorder="1" applyAlignment="1">
      <alignment horizontal="center" vertical="center" wrapText="1"/>
    </xf>
    <xf numFmtId="14" fontId="8" fillId="5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14" fontId="1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/>
    <xf numFmtId="4" fontId="0" fillId="0" borderId="0" xfId="0" applyNumberFormat="1" applyFill="1" applyBorder="1"/>
    <xf numFmtId="14" fontId="0" fillId="0" borderId="0" xfId="0" applyNumberFormat="1" applyFill="1" applyBorder="1"/>
    <xf numFmtId="49" fontId="8" fillId="0" borderId="0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center" vertical="center" wrapText="1"/>
    </xf>
    <xf numFmtId="14" fontId="10" fillId="0" borderId="0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center" wrapText="1"/>
    </xf>
    <xf numFmtId="165" fontId="8" fillId="0" borderId="0" xfId="0" applyNumberFormat="1" applyFont="1" applyFill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center" vertical="top" wrapText="1"/>
    </xf>
    <xf numFmtId="49" fontId="10" fillId="0" borderId="0" xfId="0" applyNumberFormat="1" applyFont="1" applyFill="1" applyBorder="1" applyAlignment="1">
      <alignment horizontal="center" vertical="center" wrapText="1"/>
    </xf>
    <xf numFmtId="49" fontId="19" fillId="0" borderId="0" xfId="8" applyNumberFormat="1" applyFill="1" applyBorder="1" applyAlignment="1">
      <alignment horizontal="left" vertical="center" wrapText="1"/>
    </xf>
    <xf numFmtId="4" fontId="19" fillId="0" borderId="0" xfId="7" applyNumberFormat="1" applyFill="1" applyBorder="1" applyAlignment="1">
      <alignment horizontal="right" vertical="center" wrapText="1"/>
    </xf>
    <xf numFmtId="0" fontId="19" fillId="0" borderId="0" xfId="8" applyFill="1" applyBorder="1" applyAlignment="1">
      <alignment horizontal="left" vertical="center" wrapText="1"/>
    </xf>
    <xf numFmtId="0" fontId="19" fillId="0" borderId="0" xfId="7" applyFill="1" applyBorder="1" applyAlignment="1">
      <alignment horizontal="right" vertical="center" wrapText="1"/>
    </xf>
    <xf numFmtId="4" fontId="19" fillId="0" borderId="0" xfId="7" applyNumberForma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center" wrapText="1"/>
    </xf>
    <xf numFmtId="2" fontId="10" fillId="0" borderId="0" xfId="0" applyNumberFormat="1" applyFont="1" applyFill="1" applyBorder="1" applyAlignment="1">
      <alignment horizontal="center" vertical="top" wrapText="1"/>
    </xf>
    <xf numFmtId="49" fontId="10" fillId="0" borderId="0" xfId="0" applyNumberFormat="1" applyFont="1" applyFill="1" applyBorder="1" applyAlignment="1">
      <alignment horizontal="left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>
      <alignment horizontal="center" vertical="center" wrapText="1"/>
    </xf>
    <xf numFmtId="4" fontId="0" fillId="0" borderId="0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12" fillId="0" borderId="0" xfId="0" applyNumberFormat="1" applyFont="1" applyFill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14" fontId="12" fillId="0" borderId="0" xfId="0" applyNumberFormat="1" applyFont="1" applyFill="1" applyBorder="1" applyAlignment="1">
      <alignment horizontal="center" vertical="center"/>
    </xf>
    <xf numFmtId="2" fontId="14" fillId="0" borderId="0" xfId="0" applyNumberFormat="1" applyFont="1" applyFill="1" applyBorder="1" applyAlignment="1">
      <alignment horizontal="center" vertical="center" wrapText="1"/>
    </xf>
    <xf numFmtId="2" fontId="12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top" wrapText="1"/>
    </xf>
    <xf numFmtId="166" fontId="14" fillId="0" borderId="0" xfId="0" applyNumberFormat="1" applyFont="1" applyFill="1" applyBorder="1" applyAlignment="1">
      <alignment horizontal="center" vertical="center" wrapText="1"/>
    </xf>
    <xf numFmtId="166" fontId="12" fillId="0" borderId="0" xfId="0" applyNumberFormat="1" applyFont="1" applyFill="1" applyBorder="1" applyAlignment="1">
      <alignment horizontal="center" vertical="center" wrapText="1"/>
    </xf>
    <xf numFmtId="166" fontId="8" fillId="0" borderId="0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4" fontId="12" fillId="0" borderId="0" xfId="0" applyNumberFormat="1" applyFont="1" applyFill="1" applyBorder="1" applyAlignment="1">
      <alignment horizontal="center" vertical="center" wrapText="1"/>
    </xf>
    <xf numFmtId="14" fontId="12" fillId="0" borderId="0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/>
    </xf>
    <xf numFmtId="4" fontId="8" fillId="5" borderId="1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center" vertical="top" wrapText="1"/>
    </xf>
    <xf numFmtId="4" fontId="8" fillId="0" borderId="0" xfId="0" applyNumberFormat="1" applyFont="1" applyFill="1" applyBorder="1" applyAlignment="1">
      <alignment horizontal="center" vertical="center" wrapText="1"/>
    </xf>
    <xf numFmtId="2" fontId="8" fillId="0" borderId="0" xfId="5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left" vertical="top" wrapText="1"/>
    </xf>
    <xf numFmtId="2" fontId="8" fillId="0" borderId="0" xfId="0" applyNumberFormat="1" applyFont="1" applyFill="1" applyBorder="1" applyAlignment="1">
      <alignment horizontal="left" vertical="center" wrapText="1"/>
    </xf>
    <xf numFmtId="2" fontId="8" fillId="0" borderId="0" xfId="0" applyNumberFormat="1" applyFont="1" applyFill="1" applyBorder="1" applyAlignment="1">
      <alignment horizontal="left" vertical="top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" fontId="9" fillId="5" borderId="6" xfId="0" applyNumberFormat="1" applyFont="1" applyFill="1" applyBorder="1" applyAlignment="1">
      <alignment horizontal="center" vertical="center" wrapText="1"/>
    </xf>
    <xf numFmtId="4" fontId="9" fillId="5" borderId="2" xfId="0" applyNumberFormat="1" applyFont="1" applyFill="1" applyBorder="1" applyAlignment="1">
      <alignment horizontal="center" vertical="center" wrapText="1"/>
    </xf>
    <xf numFmtId="4" fontId="9" fillId="5" borderId="7" xfId="0" applyNumberFormat="1" applyFont="1" applyFill="1" applyBorder="1" applyAlignment="1">
      <alignment horizontal="center" vertical="center" wrapText="1"/>
    </xf>
    <xf numFmtId="2" fontId="23" fillId="0" borderId="1" xfId="0" applyNumberFormat="1" applyFont="1" applyBorder="1" applyAlignment="1">
      <alignment vertical="center" wrapText="1"/>
    </xf>
    <xf numFmtId="4" fontId="23" fillId="0" borderId="1" xfId="0" applyNumberFormat="1" applyFont="1" applyBorder="1" applyAlignment="1">
      <alignment vertical="center" wrapText="1"/>
    </xf>
    <xf numFmtId="14" fontId="9" fillId="0" borderId="1" xfId="0" applyNumberFormat="1" applyFont="1" applyFill="1" applyBorder="1" applyAlignment="1">
      <alignment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165" fontId="8" fillId="0" borderId="2" xfId="0" applyNumberFormat="1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/>
    </xf>
    <xf numFmtId="0" fontId="9" fillId="5" borderId="1" xfId="0" applyFont="1" applyFill="1" applyBorder="1"/>
    <xf numFmtId="0" fontId="11" fillId="5" borderId="1" xfId="0" applyFont="1" applyFill="1" applyBorder="1" applyAlignment="1">
      <alignment wrapText="1"/>
    </xf>
    <xf numFmtId="0" fontId="11" fillId="5" borderId="1" xfId="0" applyFont="1" applyFill="1" applyBorder="1"/>
    <xf numFmtId="4" fontId="11" fillId="5" borderId="1" xfId="0" applyNumberFormat="1" applyFont="1" applyFill="1" applyBorder="1" applyAlignment="1">
      <alignment horizontal="right" vertical="center"/>
    </xf>
    <xf numFmtId="4" fontId="25" fillId="5" borderId="1" xfId="0" applyNumberFormat="1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14" fontId="8" fillId="0" borderId="6" xfId="0" applyNumberFormat="1" applyFont="1" applyFill="1" applyBorder="1" applyAlignment="1">
      <alignment horizontal="center" vertical="center" wrapText="1"/>
    </xf>
    <xf numFmtId="165" fontId="8" fillId="0" borderId="7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wrapText="1"/>
    </xf>
    <xf numFmtId="4" fontId="11" fillId="0" borderId="1" xfId="0" applyNumberFormat="1" applyFont="1" applyBorder="1" applyAlignment="1">
      <alignment wrapText="1"/>
    </xf>
    <xf numFmtId="0" fontId="24" fillId="0" borderId="1" xfId="0" applyFont="1" applyFill="1" applyBorder="1" applyAlignment="1">
      <alignment wrapText="1"/>
    </xf>
    <xf numFmtId="14" fontId="9" fillId="0" borderId="1" xfId="0" applyNumberFormat="1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top" wrapText="1"/>
    </xf>
    <xf numFmtId="2" fontId="15" fillId="0" borderId="1" xfId="0" applyNumberFormat="1" applyFont="1" applyFill="1" applyBorder="1" applyAlignment="1">
      <alignment horizontal="center" vertical="center" wrapText="1"/>
    </xf>
    <xf numFmtId="4" fontId="9" fillId="5" borderId="1" xfId="0" applyNumberFormat="1" applyFont="1" applyFill="1" applyBorder="1" applyAlignment="1">
      <alignment wrapText="1"/>
    </xf>
    <xf numFmtId="4" fontId="0" fillId="5" borderId="1" xfId="0" applyNumberFormat="1" applyFill="1" applyBorder="1" applyAlignment="1">
      <alignment horizontal="right" vertical="center"/>
    </xf>
    <xf numFmtId="4" fontId="24" fillId="5" borderId="1" xfId="0" applyNumberFormat="1" applyFont="1" applyFill="1" applyBorder="1"/>
    <xf numFmtId="2" fontId="9" fillId="5" borderId="1" xfId="0" applyNumberFormat="1" applyFont="1" applyFill="1" applyBorder="1" applyAlignment="1">
      <alignment horizontal="right" vertical="center" wrapText="1"/>
    </xf>
    <xf numFmtId="4" fontId="9" fillId="5" borderId="1" xfId="0" applyNumberFormat="1" applyFont="1" applyFill="1" applyBorder="1" applyAlignment="1">
      <alignment horizontal="center" wrapText="1"/>
    </xf>
    <xf numFmtId="2" fontId="9" fillId="5" borderId="1" xfId="0" applyNumberFormat="1" applyFont="1" applyFill="1" applyBorder="1" applyAlignment="1">
      <alignment horizontal="center" wrapText="1"/>
    </xf>
    <xf numFmtId="2" fontId="9" fillId="5" borderId="1" xfId="0" applyNumberFormat="1" applyFont="1" applyFill="1" applyBorder="1" applyAlignment="1">
      <alignment vertical="center" wrapText="1"/>
    </xf>
    <xf numFmtId="0" fontId="0" fillId="5" borderId="1" xfId="0" applyFill="1" applyBorder="1"/>
    <xf numFmtId="2" fontId="10" fillId="0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Border="1" applyAlignment="1">
      <alignment wrapText="1"/>
    </xf>
    <xf numFmtId="0" fontId="9" fillId="5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center"/>
    </xf>
    <xf numFmtId="1" fontId="9" fillId="0" borderId="1" xfId="0" applyNumberFormat="1" applyFont="1" applyFill="1" applyBorder="1" applyAlignment="1">
      <alignment horizontal="center" vertical="center" wrapText="1"/>
    </xf>
    <xf numFmtId="2" fontId="23" fillId="0" borderId="7" xfId="0" applyNumberFormat="1" applyFont="1" applyBorder="1" applyAlignment="1">
      <alignment vertical="center" wrapText="1"/>
    </xf>
    <xf numFmtId="4" fontId="23" fillId="0" borderId="7" xfId="0" applyNumberFormat="1" applyFont="1" applyBorder="1" applyAlignment="1">
      <alignment vertical="center" wrapText="1"/>
    </xf>
  </cellXfs>
  <cellStyles count="9">
    <cellStyle name="S11" xfId="2"/>
    <cellStyle name="S2" xfId="3"/>
    <cellStyle name="S6" xfId="7"/>
    <cellStyle name="S7" xfId="8"/>
    <cellStyle name="Обычный" xfId="0" builtinId="0"/>
    <cellStyle name="Обычный 2 2" xfId="4"/>
    <cellStyle name="Обычный 3" xfId="1"/>
    <cellStyle name="Обычный_КАЗНА  на 01. 01.12.  xls" xfId="6"/>
    <cellStyle name="Финансовый" xfId="5" builtinId="3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92"/>
  <sheetViews>
    <sheetView zoomScale="70" zoomScaleNormal="70" workbookViewId="0">
      <pane ySplit="1" topLeftCell="A2" activePane="bottomLeft" state="frozen"/>
      <selection pane="bottomLeft" activeCell="N219" sqref="N219"/>
    </sheetView>
  </sheetViews>
  <sheetFormatPr defaultRowHeight="15" x14ac:dyDescent="0.25"/>
  <cols>
    <col min="1" max="1" width="6" customWidth="1"/>
    <col min="2" max="2" width="20.5703125" customWidth="1"/>
    <col min="3" max="3" width="20" customWidth="1"/>
    <col min="4" max="4" width="20.42578125" customWidth="1"/>
    <col min="5" max="5" width="9.5703125" bestFit="1" customWidth="1"/>
    <col min="6" max="6" width="14" customWidth="1"/>
    <col min="7" max="7" width="14.140625" customWidth="1"/>
    <col min="8" max="8" width="13.5703125" style="28" customWidth="1"/>
    <col min="9" max="9" width="14.7109375" style="28" customWidth="1"/>
    <col min="10" max="10" width="13.28515625" style="28" customWidth="1"/>
    <col min="11" max="11" width="15.85546875" customWidth="1"/>
    <col min="12" max="12" width="21" customWidth="1"/>
    <col min="13" max="13" width="23.140625" customWidth="1"/>
    <col min="14" max="14" width="20.28515625" customWidth="1"/>
    <col min="15" max="15" width="22.85546875" style="56" customWidth="1"/>
  </cols>
  <sheetData>
    <row r="1" spans="1:15" ht="138" customHeight="1" x14ac:dyDescent="0.25">
      <c r="A1" s="49" t="s">
        <v>0</v>
      </c>
      <c r="B1" s="49" t="s">
        <v>1</v>
      </c>
      <c r="C1" s="49" t="s">
        <v>2</v>
      </c>
      <c r="D1" s="49" t="s">
        <v>3</v>
      </c>
      <c r="E1" s="50" t="s">
        <v>4</v>
      </c>
      <c r="F1" s="51" t="s">
        <v>5</v>
      </c>
      <c r="G1" s="51" t="s">
        <v>6</v>
      </c>
      <c r="H1" s="50" t="s">
        <v>7</v>
      </c>
      <c r="I1" s="50" t="s">
        <v>8</v>
      </c>
      <c r="J1" s="50" t="s">
        <v>9</v>
      </c>
      <c r="K1" s="52" t="s">
        <v>10</v>
      </c>
      <c r="L1" s="49" t="s">
        <v>11</v>
      </c>
      <c r="M1" s="53" t="s">
        <v>12</v>
      </c>
      <c r="N1" s="49" t="s">
        <v>13</v>
      </c>
      <c r="O1" s="53" t="s">
        <v>14</v>
      </c>
    </row>
    <row r="2" spans="1:15" x14ac:dyDescent="0.25">
      <c r="A2" s="54">
        <v>1</v>
      </c>
      <c r="B2" s="54">
        <v>2</v>
      </c>
      <c r="C2" s="54">
        <v>3</v>
      </c>
      <c r="D2" s="54">
        <v>4</v>
      </c>
      <c r="E2" s="54">
        <v>5</v>
      </c>
      <c r="F2" s="54">
        <v>6</v>
      </c>
      <c r="G2" s="54">
        <v>7</v>
      </c>
      <c r="H2" s="55">
        <v>8</v>
      </c>
      <c r="I2" s="55">
        <v>9</v>
      </c>
      <c r="J2" s="55">
        <v>10</v>
      </c>
      <c r="K2" s="54">
        <v>11</v>
      </c>
      <c r="L2" s="54">
        <v>12</v>
      </c>
      <c r="M2" s="54">
        <v>13</v>
      </c>
      <c r="N2" s="54">
        <v>14</v>
      </c>
      <c r="O2" s="54">
        <v>15</v>
      </c>
    </row>
    <row r="3" spans="1:15" s="6" customFormat="1" ht="60" x14ac:dyDescent="0.25">
      <c r="A3" s="5">
        <v>1</v>
      </c>
      <c r="B3" s="58" t="s">
        <v>30</v>
      </c>
      <c r="C3" s="9" t="s">
        <v>63</v>
      </c>
      <c r="D3" s="5" t="s">
        <v>71</v>
      </c>
      <c r="E3" s="11" t="s">
        <v>57</v>
      </c>
      <c r="F3" s="5" t="s">
        <v>29</v>
      </c>
      <c r="G3" s="5" t="s">
        <v>29</v>
      </c>
      <c r="H3" s="218">
        <v>1650784.86</v>
      </c>
      <c r="I3" s="218">
        <v>1650784.86</v>
      </c>
      <c r="J3" s="218">
        <v>0</v>
      </c>
      <c r="K3" s="5" t="s">
        <v>29</v>
      </c>
      <c r="L3" s="5" t="s">
        <v>332</v>
      </c>
      <c r="M3" s="9" t="s">
        <v>545</v>
      </c>
      <c r="N3" s="5" t="s">
        <v>749</v>
      </c>
      <c r="O3" s="5" t="s">
        <v>1023</v>
      </c>
    </row>
    <row r="4" spans="1:15" s="6" customFormat="1" ht="45" x14ac:dyDescent="0.25">
      <c r="A4" s="5">
        <v>2</v>
      </c>
      <c r="B4" s="58" t="s">
        <v>60</v>
      </c>
      <c r="C4" s="9" t="s">
        <v>64</v>
      </c>
      <c r="D4" s="5" t="s">
        <v>72</v>
      </c>
      <c r="E4" s="11" t="s">
        <v>68</v>
      </c>
      <c r="F4" s="5" t="s">
        <v>29</v>
      </c>
      <c r="G4" s="5" t="s">
        <v>29</v>
      </c>
      <c r="H4" s="219">
        <v>2489876.8199999998</v>
      </c>
      <c r="I4" s="220">
        <v>534762.21</v>
      </c>
      <c r="J4" s="219">
        <v>1955114.61</v>
      </c>
      <c r="K4" s="5" t="s">
        <v>29</v>
      </c>
      <c r="L4" s="5" t="s">
        <v>333</v>
      </c>
      <c r="M4" s="9" t="s">
        <v>545</v>
      </c>
      <c r="N4" s="5" t="s">
        <v>749</v>
      </c>
      <c r="O4" s="5" t="s">
        <v>1022</v>
      </c>
    </row>
    <row r="5" spans="1:15" s="6" customFormat="1" ht="30" x14ac:dyDescent="0.25">
      <c r="A5" s="5">
        <v>3</v>
      </c>
      <c r="B5" s="58" t="s">
        <v>61</v>
      </c>
      <c r="C5" s="9" t="s">
        <v>65</v>
      </c>
      <c r="D5" s="5" t="s">
        <v>73</v>
      </c>
      <c r="E5" s="11" t="s">
        <v>56</v>
      </c>
      <c r="F5" s="5" t="s">
        <v>29</v>
      </c>
      <c r="G5" s="5" t="s">
        <v>29</v>
      </c>
      <c r="H5" s="219">
        <v>120090.6</v>
      </c>
      <c r="I5" s="220">
        <v>82101.600000000006</v>
      </c>
      <c r="J5" s="219">
        <v>37989</v>
      </c>
      <c r="K5" s="5" t="s">
        <v>29</v>
      </c>
      <c r="L5" s="5" t="s">
        <v>333</v>
      </c>
      <c r="M5" s="9" t="s">
        <v>544</v>
      </c>
      <c r="N5" s="5" t="s">
        <v>749</v>
      </c>
      <c r="O5" s="5" t="str">
        <f>$O$71</f>
        <v>договор хозведения от 16.07.2014</v>
      </c>
    </row>
    <row r="6" spans="1:15" s="6" customFormat="1" ht="45" x14ac:dyDescent="0.25">
      <c r="A6" s="5">
        <v>4</v>
      </c>
      <c r="B6" s="58" t="s">
        <v>62</v>
      </c>
      <c r="C6" s="9" t="s">
        <v>66</v>
      </c>
      <c r="D6" s="5" t="s">
        <v>74</v>
      </c>
      <c r="E6" s="11"/>
      <c r="F6" s="5" t="s">
        <v>69</v>
      </c>
      <c r="G6" s="5" t="s">
        <v>29</v>
      </c>
      <c r="H6" s="124">
        <v>1</v>
      </c>
      <c r="I6" s="124">
        <v>0</v>
      </c>
      <c r="J6" s="124">
        <v>1</v>
      </c>
      <c r="K6" s="5" t="s">
        <v>29</v>
      </c>
      <c r="L6" s="5" t="s">
        <v>334</v>
      </c>
      <c r="M6" s="9" t="s">
        <v>544</v>
      </c>
      <c r="N6" s="5" t="s">
        <v>749</v>
      </c>
      <c r="O6" s="5"/>
    </row>
    <row r="7" spans="1:15" s="6" customFormat="1" ht="45" x14ac:dyDescent="0.25">
      <c r="A7" s="5">
        <v>5</v>
      </c>
      <c r="B7" s="58" t="s">
        <v>62</v>
      </c>
      <c r="C7" s="9" t="s">
        <v>67</v>
      </c>
      <c r="D7" s="5" t="s">
        <v>75</v>
      </c>
      <c r="E7" s="11"/>
      <c r="F7" s="5" t="s">
        <v>70</v>
      </c>
      <c r="G7" s="5" t="s">
        <v>29</v>
      </c>
      <c r="H7" s="124">
        <v>1</v>
      </c>
      <c r="I7" s="124">
        <v>0</v>
      </c>
      <c r="J7" s="124">
        <v>1</v>
      </c>
      <c r="K7" s="5" t="s">
        <v>29</v>
      </c>
      <c r="L7" s="5" t="s">
        <v>335</v>
      </c>
      <c r="M7" s="9" t="s">
        <v>544</v>
      </c>
      <c r="N7" s="5" t="s">
        <v>749</v>
      </c>
      <c r="O7" s="5"/>
    </row>
    <row r="8" spans="1:15" s="6" customFormat="1" ht="45" x14ac:dyDescent="0.25">
      <c r="A8" s="5">
        <v>6</v>
      </c>
      <c r="B8" s="58" t="s">
        <v>62</v>
      </c>
      <c r="C8" s="9" t="s">
        <v>76</v>
      </c>
      <c r="D8" s="5" t="s">
        <v>85</v>
      </c>
      <c r="E8" s="11"/>
      <c r="F8" s="54" t="s">
        <v>81</v>
      </c>
      <c r="G8" s="5" t="s">
        <v>29</v>
      </c>
      <c r="H8" s="124">
        <v>1</v>
      </c>
      <c r="I8" s="124">
        <v>0</v>
      </c>
      <c r="J8" s="124">
        <v>1</v>
      </c>
      <c r="K8" s="5" t="s">
        <v>29</v>
      </c>
      <c r="L8" s="5" t="s">
        <v>337</v>
      </c>
      <c r="M8" s="9" t="s">
        <v>544</v>
      </c>
      <c r="N8" s="5" t="s">
        <v>749</v>
      </c>
      <c r="O8" s="5"/>
    </row>
    <row r="9" spans="1:15" s="6" customFormat="1" ht="45" x14ac:dyDescent="0.25">
      <c r="A9" s="5">
        <v>7</v>
      </c>
      <c r="B9" s="58" t="s">
        <v>62</v>
      </c>
      <c r="C9" s="9" t="s">
        <v>77</v>
      </c>
      <c r="D9" s="5" t="s">
        <v>86</v>
      </c>
      <c r="E9" s="11"/>
      <c r="F9" s="71" t="s">
        <v>82</v>
      </c>
      <c r="G9" s="5" t="s">
        <v>29</v>
      </c>
      <c r="H9" s="124">
        <v>1</v>
      </c>
      <c r="I9" s="124">
        <v>0</v>
      </c>
      <c r="J9" s="124">
        <v>1</v>
      </c>
      <c r="K9" s="5" t="s">
        <v>29</v>
      </c>
      <c r="L9" s="5" t="s">
        <v>338</v>
      </c>
      <c r="M9" s="9" t="s">
        <v>544</v>
      </c>
      <c r="N9" s="5" t="s">
        <v>749</v>
      </c>
      <c r="O9" s="5"/>
    </row>
    <row r="10" spans="1:15" s="6" customFormat="1" ht="45" x14ac:dyDescent="0.25">
      <c r="A10" s="5">
        <v>8</v>
      </c>
      <c r="B10" s="58" t="s">
        <v>62</v>
      </c>
      <c r="C10" s="9" t="s">
        <v>78</v>
      </c>
      <c r="D10" s="5" t="s">
        <v>87</v>
      </c>
      <c r="E10" s="11"/>
      <c r="F10" s="5" t="s">
        <v>70</v>
      </c>
      <c r="G10" s="5" t="s">
        <v>29</v>
      </c>
      <c r="H10" s="124">
        <v>1</v>
      </c>
      <c r="I10" s="124">
        <v>0</v>
      </c>
      <c r="J10" s="124">
        <v>1</v>
      </c>
      <c r="K10" s="5" t="s">
        <v>29</v>
      </c>
      <c r="L10" s="5" t="s">
        <v>339</v>
      </c>
      <c r="M10" s="9" t="s">
        <v>544</v>
      </c>
      <c r="N10" s="5" t="s">
        <v>749</v>
      </c>
      <c r="O10" s="5"/>
    </row>
    <row r="11" spans="1:15" s="6" customFormat="1" ht="45" x14ac:dyDescent="0.25">
      <c r="A11" s="5">
        <v>9</v>
      </c>
      <c r="B11" s="58" t="s">
        <v>62</v>
      </c>
      <c r="C11" s="9" t="s">
        <v>79</v>
      </c>
      <c r="D11" s="5" t="s">
        <v>88</v>
      </c>
      <c r="E11" s="11"/>
      <c r="F11" s="5" t="s">
        <v>83</v>
      </c>
      <c r="G11" s="5" t="s">
        <v>29</v>
      </c>
      <c r="H11" s="124">
        <v>1</v>
      </c>
      <c r="I11" s="124">
        <v>0</v>
      </c>
      <c r="J11" s="124">
        <v>1</v>
      </c>
      <c r="K11" s="5" t="s">
        <v>29</v>
      </c>
      <c r="L11" s="5" t="s">
        <v>340</v>
      </c>
      <c r="M11" s="9" t="s">
        <v>544</v>
      </c>
      <c r="N11" s="5" t="s">
        <v>749</v>
      </c>
      <c r="O11" s="5"/>
    </row>
    <row r="12" spans="1:15" s="6" customFormat="1" ht="45" x14ac:dyDescent="0.25">
      <c r="A12" s="5">
        <v>10</v>
      </c>
      <c r="B12" s="58" t="s">
        <v>62</v>
      </c>
      <c r="C12" s="9" t="s">
        <v>80</v>
      </c>
      <c r="D12" s="5" t="s">
        <v>89</v>
      </c>
      <c r="E12" s="11"/>
      <c r="F12" s="5" t="s">
        <v>84</v>
      </c>
      <c r="G12" s="5" t="s">
        <v>29</v>
      </c>
      <c r="H12" s="124">
        <v>1</v>
      </c>
      <c r="I12" s="124">
        <v>0</v>
      </c>
      <c r="J12" s="124">
        <v>1</v>
      </c>
      <c r="K12" s="5" t="s">
        <v>29</v>
      </c>
      <c r="L12" s="5" t="s">
        <v>341</v>
      </c>
      <c r="M12" s="9" t="s">
        <v>544</v>
      </c>
      <c r="N12" s="5" t="s">
        <v>749</v>
      </c>
      <c r="O12" s="5"/>
    </row>
    <row r="13" spans="1:15" s="6" customFormat="1" ht="45" x14ac:dyDescent="0.25">
      <c r="A13" s="239">
        <v>10.706316482023229</v>
      </c>
      <c r="B13" s="58" t="s">
        <v>62</v>
      </c>
      <c r="C13" s="9" t="s">
        <v>91</v>
      </c>
      <c r="D13" s="5" t="s">
        <v>95</v>
      </c>
      <c r="E13" s="11"/>
      <c r="F13" s="5" t="s">
        <v>100</v>
      </c>
      <c r="G13" s="5" t="s">
        <v>29</v>
      </c>
      <c r="H13" s="124">
        <v>1</v>
      </c>
      <c r="I13" s="124">
        <v>0</v>
      </c>
      <c r="J13" s="124">
        <v>1</v>
      </c>
      <c r="K13" s="5"/>
      <c r="L13" s="5" t="s">
        <v>342</v>
      </c>
      <c r="M13" s="9" t="s">
        <v>544</v>
      </c>
      <c r="N13" s="5" t="s">
        <v>749</v>
      </c>
      <c r="O13" s="5"/>
    </row>
    <row r="14" spans="1:15" s="6" customFormat="1" ht="45" x14ac:dyDescent="0.25">
      <c r="A14" s="5">
        <v>12</v>
      </c>
      <c r="B14" s="58" t="s">
        <v>62</v>
      </c>
      <c r="C14" s="9" t="s">
        <v>548</v>
      </c>
      <c r="D14" s="5" t="s">
        <v>96</v>
      </c>
      <c r="E14" s="11"/>
      <c r="F14" s="5">
        <v>300</v>
      </c>
      <c r="G14" s="5"/>
      <c r="H14" s="124">
        <v>1</v>
      </c>
      <c r="I14" s="124">
        <v>0</v>
      </c>
      <c r="J14" s="124">
        <v>1</v>
      </c>
      <c r="K14" s="5"/>
      <c r="L14" s="5" t="s">
        <v>343</v>
      </c>
      <c r="M14" s="9" t="s">
        <v>544</v>
      </c>
      <c r="N14" s="5" t="s">
        <v>749</v>
      </c>
      <c r="O14" s="5"/>
    </row>
    <row r="15" spans="1:15" s="6" customFormat="1" ht="48" customHeight="1" x14ac:dyDescent="0.25">
      <c r="A15" s="239">
        <v>12.647579778427875</v>
      </c>
      <c r="B15" s="9" t="s">
        <v>62</v>
      </c>
      <c r="C15" s="9" t="s">
        <v>92</v>
      </c>
      <c r="D15" s="5" t="s">
        <v>97</v>
      </c>
      <c r="E15" s="11"/>
      <c r="F15" s="5" t="s">
        <v>84</v>
      </c>
      <c r="G15" s="5" t="s">
        <v>29</v>
      </c>
      <c r="H15" s="124">
        <v>1</v>
      </c>
      <c r="I15" s="124">
        <v>0</v>
      </c>
      <c r="J15" s="124">
        <v>1</v>
      </c>
      <c r="K15" s="33"/>
      <c r="L15" s="5" t="s">
        <v>344</v>
      </c>
      <c r="M15" s="9" t="s">
        <v>544</v>
      </c>
      <c r="N15" s="5" t="s">
        <v>749</v>
      </c>
      <c r="O15" s="10"/>
    </row>
    <row r="16" spans="1:15" s="6" customFormat="1" ht="45.75" customHeight="1" x14ac:dyDescent="0.25">
      <c r="A16" s="239">
        <v>13.618211426630198</v>
      </c>
      <c r="B16" s="9" t="s">
        <v>62</v>
      </c>
      <c r="C16" s="9" t="s">
        <v>93</v>
      </c>
      <c r="D16" s="5" t="s">
        <v>98</v>
      </c>
      <c r="E16" s="11"/>
      <c r="F16" s="5" t="s">
        <v>59</v>
      </c>
      <c r="G16" s="5" t="s">
        <v>29</v>
      </c>
      <c r="H16" s="124">
        <v>1</v>
      </c>
      <c r="I16" s="124">
        <v>0</v>
      </c>
      <c r="J16" s="124">
        <v>1</v>
      </c>
      <c r="K16" s="33"/>
      <c r="L16" s="5" t="s">
        <v>345</v>
      </c>
      <c r="M16" s="9" t="s">
        <v>544</v>
      </c>
      <c r="N16" s="5" t="s">
        <v>749</v>
      </c>
      <c r="O16" s="10"/>
    </row>
    <row r="17" spans="1:15" s="6" customFormat="1" ht="30" x14ac:dyDescent="0.25">
      <c r="A17" s="239">
        <v>14.588843074832521</v>
      </c>
      <c r="B17" s="9" t="s">
        <v>90</v>
      </c>
      <c r="C17" s="9" t="s">
        <v>94</v>
      </c>
      <c r="D17" s="5" t="s">
        <v>99</v>
      </c>
      <c r="E17" s="11" t="s">
        <v>29</v>
      </c>
      <c r="F17" s="5" t="s">
        <v>546</v>
      </c>
      <c r="G17" s="5" t="s">
        <v>29</v>
      </c>
      <c r="H17" s="124">
        <v>1628802.98</v>
      </c>
      <c r="I17" s="124" t="s">
        <v>15</v>
      </c>
      <c r="J17" s="124">
        <v>1628802.98</v>
      </c>
      <c r="K17" s="33"/>
      <c r="L17" s="5" t="s">
        <v>346</v>
      </c>
      <c r="M17" s="34" t="s">
        <v>547</v>
      </c>
      <c r="N17" s="14" t="s">
        <v>749</v>
      </c>
      <c r="O17" s="10" t="str">
        <f t="shared" ref="O17:O18" si="0">$O$71</f>
        <v>договор хозведения от 16.07.2014</v>
      </c>
    </row>
    <row r="18" spans="1:15" s="6" customFormat="1" ht="30" x14ac:dyDescent="0.25">
      <c r="A18" s="239">
        <v>15.559474723034844</v>
      </c>
      <c r="B18" s="9" t="s">
        <v>58</v>
      </c>
      <c r="C18" s="9" t="s">
        <v>94</v>
      </c>
      <c r="D18" s="5" t="s">
        <v>109</v>
      </c>
      <c r="E18" s="11" t="s">
        <v>113</v>
      </c>
      <c r="F18" s="5" t="s">
        <v>29</v>
      </c>
      <c r="G18" s="5" t="s">
        <v>29</v>
      </c>
      <c r="H18" s="124">
        <v>622363.64</v>
      </c>
      <c r="I18" s="124" t="s">
        <v>15</v>
      </c>
      <c r="J18" s="124">
        <v>622363.64</v>
      </c>
      <c r="K18" s="33"/>
      <c r="L18" s="5" t="s">
        <v>347</v>
      </c>
      <c r="M18" s="34" t="s">
        <v>547</v>
      </c>
      <c r="N18" s="14" t="s">
        <v>749</v>
      </c>
      <c r="O18" s="10" t="str">
        <f t="shared" si="0"/>
        <v>договор хозведения от 16.07.2014</v>
      </c>
    </row>
    <row r="19" spans="1:15" s="6" customFormat="1" ht="45" x14ac:dyDescent="0.25">
      <c r="A19" s="239">
        <v>16.530106371237167</v>
      </c>
      <c r="B19" s="9" t="s">
        <v>101</v>
      </c>
      <c r="C19" s="9" t="s">
        <v>105</v>
      </c>
      <c r="D19" s="5" t="s">
        <v>649</v>
      </c>
      <c r="E19" s="11" t="s">
        <v>114</v>
      </c>
      <c r="F19" s="5" t="s">
        <v>29</v>
      </c>
      <c r="G19" s="5" t="s">
        <v>29</v>
      </c>
      <c r="H19" s="114">
        <v>425728</v>
      </c>
      <c r="I19" s="115">
        <v>425728</v>
      </c>
      <c r="J19" s="116">
        <v>0</v>
      </c>
      <c r="K19" s="33"/>
      <c r="L19" s="5" t="s">
        <v>348</v>
      </c>
      <c r="M19" s="9" t="s">
        <v>647</v>
      </c>
      <c r="N19" s="14" t="s">
        <v>749</v>
      </c>
      <c r="O19" s="10" t="s">
        <v>1016</v>
      </c>
    </row>
    <row r="20" spans="1:15" s="6" customFormat="1" ht="45" x14ac:dyDescent="0.25">
      <c r="A20" s="239">
        <v>17.500738019439488</v>
      </c>
      <c r="B20" s="9" t="s">
        <v>102</v>
      </c>
      <c r="C20" s="9" t="s">
        <v>106</v>
      </c>
      <c r="D20" s="5" t="s">
        <v>110</v>
      </c>
      <c r="E20" s="11" t="s">
        <v>115</v>
      </c>
      <c r="F20" s="5" t="s">
        <v>29</v>
      </c>
      <c r="G20" s="5" t="s">
        <v>29</v>
      </c>
      <c r="H20" s="114">
        <v>1372881.36</v>
      </c>
      <c r="I20" s="115">
        <v>1372881.36</v>
      </c>
      <c r="J20" s="116">
        <v>0</v>
      </c>
      <c r="K20" s="33"/>
      <c r="L20" s="5" t="s">
        <v>651</v>
      </c>
      <c r="M20" s="12" t="s">
        <v>650</v>
      </c>
      <c r="N20" s="14" t="s">
        <v>749</v>
      </c>
      <c r="O20" s="10" t="s">
        <v>1017</v>
      </c>
    </row>
    <row r="21" spans="1:15" s="6" customFormat="1" ht="30" x14ac:dyDescent="0.25">
      <c r="A21" s="5">
        <v>19</v>
      </c>
      <c r="B21" s="35" t="s">
        <v>103</v>
      </c>
      <c r="C21" s="35" t="s">
        <v>107</v>
      </c>
      <c r="D21" s="5" t="s">
        <v>111</v>
      </c>
      <c r="E21" s="11">
        <v>169.8</v>
      </c>
      <c r="F21" s="5" t="s">
        <v>29</v>
      </c>
      <c r="G21" s="5" t="s">
        <v>29</v>
      </c>
      <c r="H21" s="114">
        <v>103006</v>
      </c>
      <c r="I21" s="115">
        <v>84775</v>
      </c>
      <c r="J21" s="116">
        <v>18231</v>
      </c>
      <c r="K21" s="11"/>
      <c r="L21" s="5" t="s">
        <v>652</v>
      </c>
      <c r="M21" s="9" t="s">
        <v>653</v>
      </c>
      <c r="N21" s="5" t="s">
        <v>749</v>
      </c>
      <c r="O21" s="10" t="s">
        <v>349</v>
      </c>
    </row>
    <row r="22" spans="1:15" s="6" customFormat="1" ht="45" x14ac:dyDescent="0.25">
      <c r="A22" s="5">
        <v>20</v>
      </c>
      <c r="B22" s="9" t="s">
        <v>104</v>
      </c>
      <c r="C22" s="10" t="s">
        <v>108</v>
      </c>
      <c r="D22" s="5" t="s">
        <v>112</v>
      </c>
      <c r="E22" s="11">
        <v>170.8</v>
      </c>
      <c r="F22" s="5" t="s">
        <v>29</v>
      </c>
      <c r="G22" s="5" t="s">
        <v>29</v>
      </c>
      <c r="H22" s="114">
        <v>445053.84</v>
      </c>
      <c r="I22" s="117">
        <v>339430.05</v>
      </c>
      <c r="J22" s="118">
        <v>115623.79</v>
      </c>
      <c r="K22" s="59"/>
      <c r="L22" s="5" t="s">
        <v>22</v>
      </c>
      <c r="M22" s="9" t="s">
        <v>654</v>
      </c>
      <c r="N22" s="5" t="s">
        <v>749</v>
      </c>
      <c r="O22" s="10" t="s">
        <v>350</v>
      </c>
    </row>
    <row r="23" spans="1:15" s="6" customFormat="1" ht="59.25" customHeight="1" x14ac:dyDescent="0.25">
      <c r="A23" s="5">
        <v>21</v>
      </c>
      <c r="B23" s="9" t="s">
        <v>116</v>
      </c>
      <c r="C23" s="10" t="s">
        <v>121</v>
      </c>
      <c r="D23" s="5" t="s">
        <v>123</v>
      </c>
      <c r="E23" s="11">
        <v>183.3</v>
      </c>
      <c r="F23" s="5" t="s">
        <v>29</v>
      </c>
      <c r="G23" s="5" t="s">
        <v>29</v>
      </c>
      <c r="H23" s="114">
        <v>671619.36</v>
      </c>
      <c r="I23" s="117">
        <v>483441.64</v>
      </c>
      <c r="J23" s="118">
        <v>188177.72</v>
      </c>
      <c r="K23" s="11" t="s">
        <v>29</v>
      </c>
      <c r="L23" s="5" t="s">
        <v>23</v>
      </c>
      <c r="M23" s="9" t="s">
        <v>654</v>
      </c>
      <c r="N23" s="5" t="s">
        <v>749</v>
      </c>
      <c r="O23" s="10" t="s">
        <v>350</v>
      </c>
    </row>
    <row r="24" spans="1:15" s="6" customFormat="1" ht="30" x14ac:dyDescent="0.25">
      <c r="A24" s="5">
        <v>22</v>
      </c>
      <c r="B24" s="9" t="s">
        <v>117</v>
      </c>
      <c r="C24" s="10" t="s">
        <v>122</v>
      </c>
      <c r="D24" s="5" t="s">
        <v>124</v>
      </c>
      <c r="E24" s="11">
        <v>128.1</v>
      </c>
      <c r="F24" s="5" t="s">
        <v>29</v>
      </c>
      <c r="G24" s="5" t="s">
        <v>29</v>
      </c>
      <c r="H24" s="124">
        <v>1</v>
      </c>
      <c r="I24" s="124">
        <v>0</v>
      </c>
      <c r="J24" s="124">
        <v>1</v>
      </c>
      <c r="K24" s="11" t="s">
        <v>29</v>
      </c>
      <c r="L24" s="5" t="s">
        <v>351</v>
      </c>
      <c r="M24" s="35" t="s">
        <v>656</v>
      </c>
      <c r="N24" s="5" t="s">
        <v>749</v>
      </c>
      <c r="O24" s="10" t="str">
        <f t="shared" ref="O24:O28" si="1">$O$71</f>
        <v>договор хозведения от 16.07.2014</v>
      </c>
    </row>
    <row r="25" spans="1:15" s="6" customFormat="1" ht="30" x14ac:dyDescent="0.25">
      <c r="A25" s="5">
        <v>23</v>
      </c>
      <c r="B25" s="9" t="s">
        <v>118</v>
      </c>
      <c r="C25" s="9" t="s">
        <v>122</v>
      </c>
      <c r="D25" s="5" t="s">
        <v>125</v>
      </c>
      <c r="E25" s="11">
        <v>17.3</v>
      </c>
      <c r="F25" s="5" t="s">
        <v>29</v>
      </c>
      <c r="G25" s="5" t="s">
        <v>29</v>
      </c>
      <c r="H25" s="124">
        <v>3017</v>
      </c>
      <c r="I25" s="124">
        <v>3017</v>
      </c>
      <c r="J25" s="124">
        <v>0</v>
      </c>
      <c r="K25" s="10"/>
      <c r="L25" s="5" t="s">
        <v>352</v>
      </c>
      <c r="M25" s="35" t="s">
        <v>656</v>
      </c>
      <c r="N25" s="5" t="s">
        <v>749</v>
      </c>
      <c r="O25" s="10" t="str">
        <f t="shared" si="1"/>
        <v>договор хозведения от 16.07.2014</v>
      </c>
    </row>
    <row r="26" spans="1:15" s="6" customFormat="1" ht="30" x14ac:dyDescent="0.25">
      <c r="A26" s="5">
        <v>24</v>
      </c>
      <c r="B26" s="9" t="s">
        <v>119</v>
      </c>
      <c r="C26" s="9" t="s">
        <v>122</v>
      </c>
      <c r="D26" s="5" t="s">
        <v>126</v>
      </c>
      <c r="E26" s="11"/>
      <c r="F26" s="126" t="s">
        <v>657</v>
      </c>
      <c r="G26" s="5" t="s">
        <v>29</v>
      </c>
      <c r="H26" s="124">
        <v>23082</v>
      </c>
      <c r="I26" s="124">
        <v>0</v>
      </c>
      <c r="J26" s="124">
        <v>23082</v>
      </c>
      <c r="K26" s="10"/>
      <c r="L26" s="5" t="s">
        <v>353</v>
      </c>
      <c r="M26" s="35" t="s">
        <v>656</v>
      </c>
      <c r="N26" s="5" t="s">
        <v>749</v>
      </c>
      <c r="O26" s="10" t="str">
        <f t="shared" si="1"/>
        <v>договор хозведения от 16.07.2014</v>
      </c>
    </row>
    <row r="27" spans="1:15" s="6" customFormat="1" ht="30" x14ac:dyDescent="0.25">
      <c r="A27" s="5">
        <v>25</v>
      </c>
      <c r="B27" s="9" t="s">
        <v>120</v>
      </c>
      <c r="C27" s="9" t="s">
        <v>122</v>
      </c>
      <c r="D27" s="5" t="s">
        <v>127</v>
      </c>
      <c r="E27" s="11"/>
      <c r="F27" s="126" t="s">
        <v>29</v>
      </c>
      <c r="G27" s="5" t="s">
        <v>29</v>
      </c>
      <c r="H27" s="124">
        <v>0</v>
      </c>
      <c r="I27" s="124">
        <v>0</v>
      </c>
      <c r="J27" s="124">
        <v>0</v>
      </c>
      <c r="K27" s="10"/>
      <c r="L27" s="5" t="s">
        <v>354</v>
      </c>
      <c r="M27" s="35" t="s">
        <v>656</v>
      </c>
      <c r="N27" s="5" t="s">
        <v>749</v>
      </c>
      <c r="O27" s="10" t="str">
        <f t="shared" si="1"/>
        <v>договор хозведения от 16.07.2014</v>
      </c>
    </row>
    <row r="28" spans="1:15" s="6" customFormat="1" ht="30" x14ac:dyDescent="0.25">
      <c r="A28" s="5">
        <v>26</v>
      </c>
      <c r="B28" s="9" t="s">
        <v>128</v>
      </c>
      <c r="C28" s="9" t="s">
        <v>122</v>
      </c>
      <c r="D28" s="5" t="s">
        <v>135</v>
      </c>
      <c r="E28" s="11"/>
      <c r="F28" s="126" t="s">
        <v>657</v>
      </c>
      <c r="G28" s="5" t="s">
        <v>29</v>
      </c>
      <c r="H28" s="124">
        <v>17400</v>
      </c>
      <c r="I28" s="124">
        <v>0</v>
      </c>
      <c r="J28" s="124">
        <v>17400</v>
      </c>
      <c r="K28" s="10"/>
      <c r="L28" s="5" t="s">
        <v>355</v>
      </c>
      <c r="M28" s="35" t="s">
        <v>658</v>
      </c>
      <c r="N28" s="5" t="s">
        <v>749</v>
      </c>
      <c r="O28" s="10" t="str">
        <f t="shared" si="1"/>
        <v>договор хозведения от 16.07.2014</v>
      </c>
    </row>
    <row r="29" spans="1:15" s="6" customFormat="1" ht="45" customHeight="1" x14ac:dyDescent="0.25">
      <c r="A29" s="5">
        <v>27</v>
      </c>
      <c r="B29" s="9" t="s">
        <v>118</v>
      </c>
      <c r="C29" s="9" t="s">
        <v>122</v>
      </c>
      <c r="D29" s="5" t="s">
        <v>136</v>
      </c>
      <c r="E29" s="11">
        <v>25.4</v>
      </c>
      <c r="F29" s="126" t="s">
        <v>29</v>
      </c>
      <c r="G29" s="5" t="s">
        <v>29</v>
      </c>
      <c r="H29" s="124">
        <v>14413</v>
      </c>
      <c r="I29" s="124">
        <v>0</v>
      </c>
      <c r="J29" s="124">
        <v>14413</v>
      </c>
      <c r="K29" s="10"/>
      <c r="L29" s="4">
        <v>40658</v>
      </c>
      <c r="M29" s="35" t="s">
        <v>810</v>
      </c>
      <c r="N29" s="5" t="s">
        <v>749</v>
      </c>
      <c r="O29" s="10" t="s">
        <v>809</v>
      </c>
    </row>
    <row r="30" spans="1:15" s="6" customFormat="1" ht="45" x14ac:dyDescent="0.25">
      <c r="A30" s="5">
        <v>28</v>
      </c>
      <c r="B30" s="9" t="s">
        <v>129</v>
      </c>
      <c r="C30" s="9" t="s">
        <v>132</v>
      </c>
      <c r="D30" s="5" t="s">
        <v>137</v>
      </c>
      <c r="E30" s="11">
        <v>63.1</v>
      </c>
      <c r="F30" s="126" t="s">
        <v>29</v>
      </c>
      <c r="G30" s="5" t="s">
        <v>29</v>
      </c>
      <c r="H30" s="104">
        <v>213337</v>
      </c>
      <c r="I30" s="104">
        <v>0</v>
      </c>
      <c r="J30" s="119">
        <v>213240.42</v>
      </c>
      <c r="K30" s="10"/>
      <c r="L30" s="5" t="s">
        <v>356</v>
      </c>
      <c r="M30" s="10" t="s">
        <v>659</v>
      </c>
      <c r="N30" s="5" t="s">
        <v>749</v>
      </c>
      <c r="O30" s="10" t="str">
        <f t="shared" ref="O30:O32" si="2">$O$71</f>
        <v>договор хозведения от 16.07.2014</v>
      </c>
    </row>
    <row r="31" spans="1:15" s="6" customFormat="1" ht="30" x14ac:dyDescent="0.25">
      <c r="A31" s="5">
        <v>29</v>
      </c>
      <c r="B31" s="9" t="s">
        <v>130</v>
      </c>
      <c r="C31" s="9" t="s">
        <v>133</v>
      </c>
      <c r="D31" s="5" t="s">
        <v>138</v>
      </c>
      <c r="E31" s="11"/>
      <c r="F31" s="126" t="s">
        <v>553</v>
      </c>
      <c r="G31" s="5" t="s">
        <v>29</v>
      </c>
      <c r="H31" s="124">
        <v>0</v>
      </c>
      <c r="I31" s="124">
        <v>0</v>
      </c>
      <c r="J31" s="124">
        <v>0</v>
      </c>
      <c r="K31" s="13"/>
      <c r="L31" s="5" t="s">
        <v>357</v>
      </c>
      <c r="M31" s="10" t="s">
        <v>631</v>
      </c>
      <c r="N31" s="5" t="s">
        <v>749</v>
      </c>
      <c r="O31" s="10" t="str">
        <f t="shared" si="2"/>
        <v>договор хозведения от 16.07.2014</v>
      </c>
    </row>
    <row r="32" spans="1:15" s="6" customFormat="1" ht="84" customHeight="1" x14ac:dyDescent="0.25">
      <c r="A32" s="5">
        <v>30</v>
      </c>
      <c r="B32" s="35" t="s">
        <v>131</v>
      </c>
      <c r="C32" s="35" t="s">
        <v>134</v>
      </c>
      <c r="D32" s="5" t="s">
        <v>139</v>
      </c>
      <c r="E32" s="11"/>
      <c r="F32" s="126" t="s">
        <v>554</v>
      </c>
      <c r="G32" s="5" t="s">
        <v>29</v>
      </c>
      <c r="H32" s="124">
        <v>56845</v>
      </c>
      <c r="I32" s="124">
        <v>0</v>
      </c>
      <c r="J32" s="124">
        <v>56845</v>
      </c>
      <c r="K32" s="10"/>
      <c r="L32" s="5" t="s">
        <v>358</v>
      </c>
      <c r="M32" s="10" t="s">
        <v>631</v>
      </c>
      <c r="N32" s="5" t="s">
        <v>749</v>
      </c>
      <c r="O32" s="10" t="str">
        <f t="shared" si="2"/>
        <v>договор хозведения от 16.07.2014</v>
      </c>
    </row>
    <row r="33" spans="1:15" s="6" customFormat="1" ht="85.5" customHeight="1" x14ac:dyDescent="0.25">
      <c r="A33" s="5">
        <v>31</v>
      </c>
      <c r="B33" s="35" t="s">
        <v>140</v>
      </c>
      <c r="C33" s="35" t="s">
        <v>144</v>
      </c>
      <c r="D33" s="5" t="s">
        <v>149</v>
      </c>
      <c r="E33" s="11">
        <v>230.8</v>
      </c>
      <c r="F33" s="5" t="s">
        <v>29</v>
      </c>
      <c r="G33" s="5" t="s">
        <v>29</v>
      </c>
      <c r="H33" s="124">
        <v>1</v>
      </c>
      <c r="I33" s="124">
        <v>0</v>
      </c>
      <c r="J33" s="124">
        <v>1</v>
      </c>
      <c r="K33" s="10"/>
      <c r="L33" s="5" t="s">
        <v>359</v>
      </c>
      <c r="M33" s="10" t="s">
        <v>544</v>
      </c>
      <c r="N33" s="5" t="s">
        <v>749</v>
      </c>
      <c r="O33" s="10"/>
    </row>
    <row r="34" spans="1:15" s="6" customFormat="1" ht="73.5" customHeight="1" x14ac:dyDescent="0.25">
      <c r="A34" s="5">
        <v>32</v>
      </c>
      <c r="B34" s="35" t="s">
        <v>141</v>
      </c>
      <c r="C34" s="35" t="s">
        <v>145</v>
      </c>
      <c r="D34" s="5" t="s">
        <v>150</v>
      </c>
      <c r="E34" s="11"/>
      <c r="F34" s="5" t="s">
        <v>29</v>
      </c>
      <c r="G34" s="102">
        <v>312</v>
      </c>
      <c r="H34" s="105">
        <v>7605682.0800000001</v>
      </c>
      <c r="I34" s="105">
        <v>0</v>
      </c>
      <c r="J34" s="130">
        <v>7605682.0800000001</v>
      </c>
      <c r="K34" s="10"/>
      <c r="L34" s="5" t="s">
        <v>360</v>
      </c>
      <c r="M34" s="10" t="s">
        <v>637</v>
      </c>
      <c r="N34" s="5" t="s">
        <v>749</v>
      </c>
      <c r="O34" s="10" t="str">
        <f>$O$71</f>
        <v>договор хозведения от 16.07.2014</v>
      </c>
    </row>
    <row r="35" spans="1:15" s="6" customFormat="1" ht="81" customHeight="1" x14ac:dyDescent="0.25">
      <c r="A35" s="5">
        <v>33</v>
      </c>
      <c r="B35" s="9" t="s">
        <v>142</v>
      </c>
      <c r="C35" s="9" t="s">
        <v>146</v>
      </c>
      <c r="D35" s="7" t="s">
        <v>151</v>
      </c>
      <c r="E35" s="11">
        <v>34.299999999999997</v>
      </c>
      <c r="F35" s="5" t="s">
        <v>29</v>
      </c>
      <c r="G35" s="5" t="s">
        <v>29</v>
      </c>
      <c r="H35" s="124">
        <v>1</v>
      </c>
      <c r="I35" s="124">
        <v>0</v>
      </c>
      <c r="J35" s="124">
        <v>1</v>
      </c>
      <c r="K35" s="10"/>
      <c r="L35" s="5" t="s">
        <v>361</v>
      </c>
      <c r="M35" s="10" t="s">
        <v>544</v>
      </c>
      <c r="N35" s="5" t="s">
        <v>749</v>
      </c>
      <c r="O35" s="10"/>
    </row>
    <row r="36" spans="1:15" s="6" customFormat="1" ht="78" customHeight="1" x14ac:dyDescent="0.25">
      <c r="A36" s="5">
        <v>34</v>
      </c>
      <c r="B36" s="9" t="s">
        <v>142</v>
      </c>
      <c r="C36" s="9" t="s">
        <v>147</v>
      </c>
      <c r="D36" s="7" t="s">
        <v>152</v>
      </c>
      <c r="E36" s="11">
        <v>136.80000000000001</v>
      </c>
      <c r="F36" s="5" t="s">
        <v>29</v>
      </c>
      <c r="G36" s="5" t="s">
        <v>29</v>
      </c>
      <c r="H36" s="124">
        <v>1</v>
      </c>
      <c r="I36" s="124">
        <v>0</v>
      </c>
      <c r="J36" s="124">
        <v>1</v>
      </c>
      <c r="K36" s="10"/>
      <c r="L36" s="5" t="s">
        <v>362</v>
      </c>
      <c r="M36" s="10" t="s">
        <v>544</v>
      </c>
      <c r="N36" s="5" t="s">
        <v>749</v>
      </c>
      <c r="O36" s="10"/>
    </row>
    <row r="37" spans="1:15" s="6" customFormat="1" ht="45" x14ac:dyDescent="0.25">
      <c r="A37" s="5">
        <v>35</v>
      </c>
      <c r="B37" s="9" t="s">
        <v>143</v>
      </c>
      <c r="C37" s="9" t="s">
        <v>148</v>
      </c>
      <c r="D37" s="5" t="s">
        <v>153</v>
      </c>
      <c r="E37" s="11">
        <v>11.8</v>
      </c>
      <c r="F37" s="5" t="s">
        <v>29</v>
      </c>
      <c r="G37" s="5" t="s">
        <v>29</v>
      </c>
      <c r="H37" s="124">
        <v>1</v>
      </c>
      <c r="I37" s="124">
        <v>0</v>
      </c>
      <c r="J37" s="124">
        <v>1</v>
      </c>
      <c r="K37" s="10"/>
      <c r="L37" s="5" t="s">
        <v>363</v>
      </c>
      <c r="M37" s="10" t="s">
        <v>544</v>
      </c>
      <c r="N37" s="5" t="s">
        <v>749</v>
      </c>
      <c r="O37" s="10"/>
    </row>
    <row r="38" spans="1:15" s="6" customFormat="1" ht="80.25" customHeight="1" x14ac:dyDescent="0.25">
      <c r="A38" s="5" t="s">
        <v>43</v>
      </c>
      <c r="B38" s="9" t="s">
        <v>154</v>
      </c>
      <c r="C38" s="35" t="s">
        <v>156</v>
      </c>
      <c r="D38" s="5" t="s">
        <v>161</v>
      </c>
      <c r="E38" s="11">
        <v>33.6</v>
      </c>
      <c r="F38" s="5" t="s">
        <v>29</v>
      </c>
      <c r="G38" s="5" t="s">
        <v>29</v>
      </c>
      <c r="H38" s="124">
        <v>1</v>
      </c>
      <c r="I38" s="124">
        <v>0</v>
      </c>
      <c r="J38" s="124">
        <v>1</v>
      </c>
      <c r="K38" s="10"/>
      <c r="L38" s="5" t="s">
        <v>364</v>
      </c>
      <c r="M38" s="10" t="s">
        <v>544</v>
      </c>
      <c r="N38" s="5" t="s">
        <v>749</v>
      </c>
      <c r="O38" s="10"/>
    </row>
    <row r="39" spans="1:15" s="6" customFormat="1" ht="75.75" customHeight="1" x14ac:dyDescent="0.25">
      <c r="A39" s="5" t="s">
        <v>44</v>
      </c>
      <c r="B39" s="35" t="s">
        <v>155</v>
      </c>
      <c r="C39" s="35" t="s">
        <v>157</v>
      </c>
      <c r="D39" s="35" t="s">
        <v>162</v>
      </c>
      <c r="E39" s="11"/>
      <c r="F39" s="5">
        <v>23636</v>
      </c>
      <c r="G39" s="5" t="s">
        <v>29</v>
      </c>
      <c r="H39" s="124">
        <v>1</v>
      </c>
      <c r="I39" s="124">
        <v>0</v>
      </c>
      <c r="J39" s="124">
        <v>1</v>
      </c>
      <c r="K39" s="10"/>
      <c r="L39" s="5" t="s">
        <v>365</v>
      </c>
      <c r="M39" s="10" t="s">
        <v>660</v>
      </c>
      <c r="N39" s="5" t="s">
        <v>749</v>
      </c>
      <c r="O39" s="10" t="str">
        <f t="shared" ref="O39:O44" si="3">$O$71</f>
        <v>договор хозведения от 16.07.2014</v>
      </c>
    </row>
    <row r="40" spans="1:15" s="6" customFormat="1" ht="71.25" customHeight="1" x14ac:dyDescent="0.25">
      <c r="A40" s="5" t="s">
        <v>45</v>
      </c>
      <c r="B40" s="9" t="s">
        <v>155</v>
      </c>
      <c r="C40" s="35" t="s">
        <v>158</v>
      </c>
      <c r="D40" s="5" t="s">
        <v>163</v>
      </c>
      <c r="E40" s="11"/>
      <c r="F40" s="5">
        <v>4572</v>
      </c>
      <c r="G40" s="5" t="s">
        <v>29</v>
      </c>
      <c r="H40" s="124">
        <v>1</v>
      </c>
      <c r="I40" s="124">
        <v>0</v>
      </c>
      <c r="J40" s="124">
        <v>1</v>
      </c>
      <c r="K40" s="10"/>
      <c r="L40" s="5" t="s">
        <v>366</v>
      </c>
      <c r="M40" s="10" t="s">
        <v>660</v>
      </c>
      <c r="N40" s="5" t="s">
        <v>749</v>
      </c>
      <c r="O40" s="10" t="str">
        <f t="shared" si="3"/>
        <v>договор хозведения от 16.07.2014</v>
      </c>
    </row>
    <row r="41" spans="1:15" s="6" customFormat="1" ht="75.75" customHeight="1" x14ac:dyDescent="0.25">
      <c r="A41" s="5" t="s">
        <v>46</v>
      </c>
      <c r="B41" s="35" t="s">
        <v>155</v>
      </c>
      <c r="C41" s="35" t="s">
        <v>159</v>
      </c>
      <c r="D41" s="5" t="s">
        <v>164</v>
      </c>
      <c r="E41" s="11"/>
      <c r="F41" s="5">
        <v>10490</v>
      </c>
      <c r="G41" s="5" t="s">
        <v>29</v>
      </c>
      <c r="H41" s="124">
        <v>1</v>
      </c>
      <c r="I41" s="124">
        <v>0</v>
      </c>
      <c r="J41" s="124">
        <v>1</v>
      </c>
      <c r="K41" s="10"/>
      <c r="L41" s="5" t="s">
        <v>367</v>
      </c>
      <c r="M41" s="10" t="s">
        <v>661</v>
      </c>
      <c r="N41" s="5" t="s">
        <v>749</v>
      </c>
      <c r="O41" s="10" t="str">
        <f t="shared" si="3"/>
        <v>договор хозведения от 16.07.2014</v>
      </c>
    </row>
    <row r="42" spans="1:15" s="6" customFormat="1" ht="30" x14ac:dyDescent="0.25">
      <c r="A42" s="5" t="s">
        <v>47</v>
      </c>
      <c r="B42" s="35" t="s">
        <v>155</v>
      </c>
      <c r="C42" s="35" t="s">
        <v>160</v>
      </c>
      <c r="D42" s="5" t="s">
        <v>165</v>
      </c>
      <c r="E42" s="11"/>
      <c r="F42" s="5">
        <v>3173</v>
      </c>
      <c r="G42" s="5" t="s">
        <v>29</v>
      </c>
      <c r="H42" s="124">
        <v>1</v>
      </c>
      <c r="I42" s="124">
        <v>0</v>
      </c>
      <c r="J42" s="124">
        <v>1</v>
      </c>
      <c r="K42" s="5"/>
      <c r="L42" s="5" t="s">
        <v>368</v>
      </c>
      <c r="M42" s="10" t="s">
        <v>661</v>
      </c>
      <c r="N42" s="5" t="s">
        <v>749</v>
      </c>
      <c r="O42" s="10" t="str">
        <f t="shared" si="3"/>
        <v>договор хозведения от 16.07.2014</v>
      </c>
    </row>
    <row r="43" spans="1:15" s="6" customFormat="1" ht="99" customHeight="1" x14ac:dyDescent="0.25">
      <c r="A43" s="5" t="s">
        <v>48</v>
      </c>
      <c r="B43" s="35" t="s">
        <v>155</v>
      </c>
      <c r="C43" s="35" t="s">
        <v>166</v>
      </c>
      <c r="D43" s="5" t="s">
        <v>171</v>
      </c>
      <c r="E43" s="11"/>
      <c r="F43" s="5">
        <v>5656</v>
      </c>
      <c r="G43" s="5" t="s">
        <v>29</v>
      </c>
      <c r="H43" s="124">
        <v>1</v>
      </c>
      <c r="I43" s="124">
        <v>0</v>
      </c>
      <c r="J43" s="124">
        <v>1</v>
      </c>
      <c r="K43" s="10"/>
      <c r="L43" s="5" t="s">
        <v>664</v>
      </c>
      <c r="M43" s="9" t="s">
        <v>662</v>
      </c>
      <c r="N43" s="5" t="s">
        <v>749</v>
      </c>
      <c r="O43" s="5" t="str">
        <f t="shared" si="3"/>
        <v>договор хозведения от 16.07.2014</v>
      </c>
    </row>
    <row r="44" spans="1:15" s="6" customFormat="1" ht="85.5" customHeight="1" x14ac:dyDescent="0.25">
      <c r="A44" s="5" t="s">
        <v>49</v>
      </c>
      <c r="B44" s="35" t="s">
        <v>155</v>
      </c>
      <c r="C44" s="35" t="s">
        <v>167</v>
      </c>
      <c r="D44" s="5" t="s">
        <v>172</v>
      </c>
      <c r="E44" s="11"/>
      <c r="F44" s="5">
        <v>3378</v>
      </c>
      <c r="G44" s="5" t="s">
        <v>29</v>
      </c>
      <c r="H44" s="124">
        <v>1</v>
      </c>
      <c r="I44" s="124">
        <v>0</v>
      </c>
      <c r="J44" s="124">
        <v>1</v>
      </c>
      <c r="K44" s="10"/>
      <c r="L44" s="5" t="s">
        <v>665</v>
      </c>
      <c r="M44" s="35" t="s">
        <v>663</v>
      </c>
      <c r="N44" s="5" t="s">
        <v>749</v>
      </c>
      <c r="O44" s="5" t="str">
        <f t="shared" si="3"/>
        <v>договор хозведения от 16.07.2014</v>
      </c>
    </row>
    <row r="45" spans="1:15" s="6" customFormat="1" ht="72.75" customHeight="1" x14ac:dyDescent="0.25">
      <c r="A45" s="5" t="s">
        <v>50</v>
      </c>
      <c r="B45" s="35" t="s">
        <v>155</v>
      </c>
      <c r="C45" s="10" t="s">
        <v>168</v>
      </c>
      <c r="D45" s="5" t="s">
        <v>173</v>
      </c>
      <c r="E45" s="11"/>
      <c r="F45" s="5">
        <v>11531</v>
      </c>
      <c r="G45" s="5" t="s">
        <v>29</v>
      </c>
      <c r="H45" s="124">
        <v>1</v>
      </c>
      <c r="I45" s="124">
        <v>0</v>
      </c>
      <c r="J45" s="124">
        <v>1</v>
      </c>
      <c r="K45" s="10"/>
      <c r="L45" s="5" t="s">
        <v>666</v>
      </c>
      <c r="M45" s="35" t="s">
        <v>667</v>
      </c>
      <c r="N45" s="5" t="s">
        <v>749</v>
      </c>
      <c r="O45" s="5" t="str">
        <f t="shared" ref="O45:O49" si="4">$O$71</f>
        <v>договор хозведения от 16.07.2014</v>
      </c>
    </row>
    <row r="46" spans="1:15" s="6" customFormat="1" ht="75.75" customHeight="1" x14ac:dyDescent="0.25">
      <c r="A46" s="5" t="s">
        <v>51</v>
      </c>
      <c r="B46" s="35" t="s">
        <v>155</v>
      </c>
      <c r="C46" s="35" t="s">
        <v>169</v>
      </c>
      <c r="D46" s="5" t="s">
        <v>174</v>
      </c>
      <c r="E46" s="11"/>
      <c r="F46" s="5">
        <v>14920</v>
      </c>
      <c r="G46" s="5" t="s">
        <v>29</v>
      </c>
      <c r="H46" s="124">
        <v>1</v>
      </c>
      <c r="I46" s="124">
        <v>0</v>
      </c>
      <c r="J46" s="124">
        <v>1</v>
      </c>
      <c r="K46" s="10"/>
      <c r="L46" s="5" t="s">
        <v>668</v>
      </c>
      <c r="M46" s="35" t="s">
        <v>669</v>
      </c>
      <c r="N46" s="5" t="s">
        <v>749</v>
      </c>
      <c r="O46" s="5" t="str">
        <f t="shared" si="4"/>
        <v>договор хозведения от 16.07.2014</v>
      </c>
    </row>
    <row r="47" spans="1:15" s="6" customFormat="1" ht="78.75" customHeight="1" x14ac:dyDescent="0.25">
      <c r="A47" s="5" t="s">
        <v>52</v>
      </c>
      <c r="B47" s="35" t="s">
        <v>155</v>
      </c>
      <c r="C47" s="35" t="s">
        <v>170</v>
      </c>
      <c r="D47" s="5" t="s">
        <v>175</v>
      </c>
      <c r="E47" s="11"/>
      <c r="F47" s="5">
        <v>18165</v>
      </c>
      <c r="G47" s="5" t="s">
        <v>29</v>
      </c>
      <c r="H47" s="124">
        <v>1</v>
      </c>
      <c r="I47" s="124">
        <v>0</v>
      </c>
      <c r="J47" s="124">
        <v>1</v>
      </c>
      <c r="K47" s="10"/>
      <c r="L47" s="5" t="s">
        <v>671</v>
      </c>
      <c r="M47" s="35" t="s">
        <v>670</v>
      </c>
      <c r="N47" s="5" t="s">
        <v>749</v>
      </c>
      <c r="O47" s="5" t="str">
        <f t="shared" si="4"/>
        <v>договор хозведения от 16.07.2014</v>
      </c>
    </row>
    <row r="48" spans="1:15" s="6" customFormat="1" ht="82.5" customHeight="1" x14ac:dyDescent="0.25">
      <c r="A48" s="5" t="s">
        <v>53</v>
      </c>
      <c r="B48" s="35" t="s">
        <v>155</v>
      </c>
      <c r="C48" s="35" t="s">
        <v>180</v>
      </c>
      <c r="D48" s="5" t="s">
        <v>185</v>
      </c>
      <c r="E48" s="5" t="s">
        <v>29</v>
      </c>
      <c r="F48" s="5">
        <v>13027</v>
      </c>
      <c r="G48" s="5" t="s">
        <v>29</v>
      </c>
      <c r="H48" s="124">
        <v>1</v>
      </c>
      <c r="I48" s="124">
        <v>0</v>
      </c>
      <c r="J48" s="124">
        <v>1</v>
      </c>
      <c r="K48" s="10"/>
      <c r="L48" s="5" t="s">
        <v>673</v>
      </c>
      <c r="M48" s="35" t="s">
        <v>672</v>
      </c>
      <c r="N48" s="5" t="s">
        <v>749</v>
      </c>
      <c r="O48" s="5" t="str">
        <f t="shared" si="4"/>
        <v>договор хозведения от 16.07.2014</v>
      </c>
    </row>
    <row r="49" spans="1:15" s="6" customFormat="1" ht="60" x14ac:dyDescent="0.25">
      <c r="A49" s="5" t="s">
        <v>54</v>
      </c>
      <c r="B49" s="35" t="s">
        <v>176</v>
      </c>
      <c r="C49" s="10" t="s">
        <v>181</v>
      </c>
      <c r="D49" s="5" t="s">
        <v>186</v>
      </c>
      <c r="E49" s="5" t="s">
        <v>29</v>
      </c>
      <c r="F49" s="5">
        <v>1670</v>
      </c>
      <c r="G49" s="5" t="s">
        <v>29</v>
      </c>
      <c r="H49" s="105">
        <v>1168418.43</v>
      </c>
      <c r="I49" s="105">
        <v>0</v>
      </c>
      <c r="J49" s="130">
        <v>1168418.43</v>
      </c>
      <c r="K49" s="10"/>
      <c r="L49" s="5" t="s">
        <v>369</v>
      </c>
      <c r="M49" s="35" t="s">
        <v>674</v>
      </c>
      <c r="N49" s="5" t="s">
        <v>749</v>
      </c>
      <c r="O49" s="10" t="str">
        <f t="shared" si="4"/>
        <v>договор хозведения от 16.07.2014</v>
      </c>
    </row>
    <row r="50" spans="1:15" s="6" customFormat="1" ht="30" x14ac:dyDescent="0.25">
      <c r="A50" s="5" t="s">
        <v>55</v>
      </c>
      <c r="B50" s="35" t="s">
        <v>177</v>
      </c>
      <c r="C50" s="10" t="s">
        <v>182</v>
      </c>
      <c r="D50" s="5" t="s">
        <v>187</v>
      </c>
      <c r="E50" s="5" t="s">
        <v>29</v>
      </c>
      <c r="F50" s="5">
        <v>2119.5</v>
      </c>
      <c r="G50" s="5" t="s">
        <v>29</v>
      </c>
      <c r="H50" s="104">
        <v>2408069.7000000002</v>
      </c>
      <c r="I50" s="104">
        <v>0</v>
      </c>
      <c r="J50" s="119">
        <v>2408069.7000000002</v>
      </c>
      <c r="K50" s="10"/>
      <c r="L50" s="5" t="s">
        <v>370</v>
      </c>
      <c r="M50" s="35" t="s">
        <v>615</v>
      </c>
      <c r="N50" s="5" t="s">
        <v>749</v>
      </c>
      <c r="O50" s="10"/>
    </row>
    <row r="51" spans="1:15" s="6" customFormat="1" ht="45" x14ac:dyDescent="0.25">
      <c r="A51" s="5">
        <v>49</v>
      </c>
      <c r="B51" s="35" t="s">
        <v>178</v>
      </c>
      <c r="C51" s="10" t="s">
        <v>183</v>
      </c>
      <c r="D51" s="5" t="s">
        <v>188</v>
      </c>
      <c r="E51" s="5" t="s">
        <v>29</v>
      </c>
      <c r="F51" s="5">
        <v>61</v>
      </c>
      <c r="G51" s="5" t="s">
        <v>29</v>
      </c>
      <c r="H51" s="104">
        <v>738994.08</v>
      </c>
      <c r="I51" s="104">
        <v>0</v>
      </c>
      <c r="J51" s="119">
        <v>738994.08</v>
      </c>
      <c r="K51" s="10"/>
      <c r="L51" s="5" t="s">
        <v>371</v>
      </c>
      <c r="M51" s="35" t="s">
        <v>616</v>
      </c>
      <c r="N51" s="5" t="s">
        <v>749</v>
      </c>
      <c r="O51" s="10"/>
    </row>
    <row r="52" spans="1:15" s="6" customFormat="1" ht="60" x14ac:dyDescent="0.25">
      <c r="A52" s="5">
        <v>50</v>
      </c>
      <c r="B52" s="35" t="s">
        <v>179</v>
      </c>
      <c r="C52" s="10" t="s">
        <v>184</v>
      </c>
      <c r="D52" s="5" t="s">
        <v>189</v>
      </c>
      <c r="E52" s="5" t="s">
        <v>29</v>
      </c>
      <c r="F52" s="5">
        <v>9791</v>
      </c>
      <c r="G52" s="5" t="s">
        <v>29</v>
      </c>
      <c r="H52" s="119">
        <v>17627612.289999999</v>
      </c>
      <c r="I52" s="104">
        <v>0</v>
      </c>
      <c r="J52" s="119">
        <v>17627612.289999999</v>
      </c>
      <c r="K52" s="10"/>
      <c r="L52" s="5" t="s">
        <v>372</v>
      </c>
      <c r="M52" s="35" t="s">
        <v>617</v>
      </c>
      <c r="N52" s="5" t="s">
        <v>749</v>
      </c>
      <c r="O52" s="10"/>
    </row>
    <row r="53" spans="1:15" s="6" customFormat="1" ht="30" x14ac:dyDescent="0.25">
      <c r="A53" s="5">
        <v>51</v>
      </c>
      <c r="B53" s="35" t="s">
        <v>190</v>
      </c>
      <c r="C53" s="10" t="s">
        <v>194</v>
      </c>
      <c r="D53" s="5" t="s">
        <v>199</v>
      </c>
      <c r="E53" s="11"/>
      <c r="F53" s="5">
        <v>3971.5</v>
      </c>
      <c r="G53" s="5" t="s">
        <v>29</v>
      </c>
      <c r="H53" s="104">
        <v>6376348.4800000004</v>
      </c>
      <c r="I53" s="104">
        <v>0</v>
      </c>
      <c r="J53" s="119">
        <v>6376348.4800000004</v>
      </c>
      <c r="K53" s="10"/>
      <c r="L53" s="5" t="s">
        <v>373</v>
      </c>
      <c r="M53" s="35" t="s">
        <v>618</v>
      </c>
      <c r="N53" s="5" t="s">
        <v>749</v>
      </c>
      <c r="O53" s="10"/>
    </row>
    <row r="54" spans="1:15" s="6" customFormat="1" ht="30" x14ac:dyDescent="0.25">
      <c r="A54" s="5">
        <v>52</v>
      </c>
      <c r="B54" s="131" t="s">
        <v>177</v>
      </c>
      <c r="C54" s="132" t="s">
        <v>195</v>
      </c>
      <c r="D54" s="126" t="s">
        <v>200</v>
      </c>
      <c r="E54" s="127"/>
      <c r="F54" s="126">
        <v>478</v>
      </c>
      <c r="G54" s="126" t="s">
        <v>29</v>
      </c>
      <c r="H54" s="105">
        <v>588814</v>
      </c>
      <c r="I54" s="105">
        <v>0</v>
      </c>
      <c r="J54" s="130">
        <v>588814</v>
      </c>
      <c r="K54" s="132"/>
      <c r="L54" s="126" t="s">
        <v>374</v>
      </c>
      <c r="M54" s="131" t="s">
        <v>614</v>
      </c>
      <c r="N54" s="5" t="s">
        <v>749</v>
      </c>
      <c r="O54" s="132"/>
    </row>
    <row r="55" spans="1:15" s="6" customFormat="1" ht="45" x14ac:dyDescent="0.25">
      <c r="A55" s="5">
        <v>53</v>
      </c>
      <c r="B55" s="35" t="s">
        <v>191</v>
      </c>
      <c r="C55" s="10" t="s">
        <v>196</v>
      </c>
      <c r="D55" s="5" t="s">
        <v>201</v>
      </c>
      <c r="E55" s="5" t="s">
        <v>29</v>
      </c>
      <c r="F55" s="5">
        <v>1049</v>
      </c>
      <c r="G55" s="5" t="s">
        <v>29</v>
      </c>
      <c r="H55" s="104">
        <v>1679653.43</v>
      </c>
      <c r="I55" s="104">
        <v>0</v>
      </c>
      <c r="J55" s="119">
        <v>1679653.43</v>
      </c>
      <c r="K55" s="10"/>
      <c r="L55" s="5" t="s">
        <v>375</v>
      </c>
      <c r="M55" s="131" t="s">
        <v>675</v>
      </c>
      <c r="N55" s="5" t="s">
        <v>749</v>
      </c>
      <c r="O55" s="10"/>
    </row>
    <row r="56" spans="1:15" s="6" customFormat="1" ht="60" x14ac:dyDescent="0.25">
      <c r="A56" s="5">
        <v>54</v>
      </c>
      <c r="B56" s="35" t="s">
        <v>192</v>
      </c>
      <c r="C56" s="10" t="s">
        <v>197</v>
      </c>
      <c r="D56" s="5" t="s">
        <v>202</v>
      </c>
      <c r="E56" s="5" t="s">
        <v>29</v>
      </c>
      <c r="F56" s="5">
        <v>3858</v>
      </c>
      <c r="G56" s="5" t="s">
        <v>29</v>
      </c>
      <c r="H56" s="104">
        <v>2274414</v>
      </c>
      <c r="I56" s="104">
        <v>0</v>
      </c>
      <c r="J56" s="119">
        <v>2274414</v>
      </c>
      <c r="K56" s="10"/>
      <c r="L56" s="5" t="s">
        <v>376</v>
      </c>
      <c r="M56" s="131" t="s">
        <v>676</v>
      </c>
      <c r="N56" s="5" t="s">
        <v>749</v>
      </c>
      <c r="O56" s="10"/>
    </row>
    <row r="57" spans="1:15" s="6" customFormat="1" ht="67.5" customHeight="1" x14ac:dyDescent="0.25">
      <c r="A57" s="5">
        <v>55</v>
      </c>
      <c r="B57" s="35" t="s">
        <v>193</v>
      </c>
      <c r="C57" s="10" t="s">
        <v>198</v>
      </c>
      <c r="D57" s="5" t="s">
        <v>203</v>
      </c>
      <c r="E57" s="5" t="s">
        <v>29</v>
      </c>
      <c r="F57" s="5">
        <v>1600</v>
      </c>
      <c r="G57" s="5" t="s">
        <v>29</v>
      </c>
      <c r="H57" s="104">
        <v>881914</v>
      </c>
      <c r="I57" s="104">
        <v>627814.77</v>
      </c>
      <c r="J57" s="119">
        <v>254099.23</v>
      </c>
      <c r="K57" s="10"/>
      <c r="L57" s="5" t="s">
        <v>377</v>
      </c>
      <c r="M57" s="236" t="s">
        <v>552</v>
      </c>
      <c r="N57" s="5" t="s">
        <v>749</v>
      </c>
      <c r="O57" s="10"/>
    </row>
    <row r="58" spans="1:15" s="6" customFormat="1" ht="42.75" customHeight="1" x14ac:dyDescent="0.25">
      <c r="A58" s="5">
        <v>56</v>
      </c>
      <c r="B58" s="35" t="s">
        <v>1002</v>
      </c>
      <c r="C58" s="10" t="s">
        <v>1003</v>
      </c>
      <c r="D58" s="5" t="s">
        <v>1004</v>
      </c>
      <c r="E58" s="5">
        <v>43.3</v>
      </c>
      <c r="F58" s="5"/>
      <c r="G58" s="5"/>
      <c r="H58" s="104">
        <v>20157.13</v>
      </c>
      <c r="I58" s="104">
        <v>18649.93</v>
      </c>
      <c r="J58" s="119">
        <v>1507.2</v>
      </c>
      <c r="K58" s="10"/>
      <c r="L58" s="4">
        <v>44853</v>
      </c>
      <c r="M58" s="102" t="s">
        <v>996</v>
      </c>
      <c r="N58" s="5" t="s">
        <v>749</v>
      </c>
      <c r="O58" s="10" t="str">
        <f t="shared" ref="O58:O61" si="5">$O$71</f>
        <v>договор хозведения от 16.07.2014</v>
      </c>
    </row>
    <row r="59" spans="1:15" s="6" customFormat="1" ht="30" x14ac:dyDescent="0.25">
      <c r="A59" s="5">
        <v>57</v>
      </c>
      <c r="B59" s="35" t="s">
        <v>204</v>
      </c>
      <c r="C59" s="10" t="s">
        <v>207</v>
      </c>
      <c r="D59" s="5" t="s">
        <v>212</v>
      </c>
      <c r="E59" s="5" t="s">
        <v>29</v>
      </c>
      <c r="F59" s="5" t="s">
        <v>217</v>
      </c>
      <c r="G59" s="5" t="s">
        <v>29</v>
      </c>
      <c r="H59" s="124">
        <v>88026.12</v>
      </c>
      <c r="I59" s="124">
        <v>0</v>
      </c>
      <c r="J59" s="124">
        <v>88026.12</v>
      </c>
      <c r="K59" s="10"/>
      <c r="L59" s="217" t="s">
        <v>620</v>
      </c>
      <c r="M59" s="102" t="s">
        <v>550</v>
      </c>
      <c r="N59" s="5" t="s">
        <v>749</v>
      </c>
      <c r="O59" s="10" t="str">
        <f t="shared" si="5"/>
        <v>договор хозведения от 16.07.2014</v>
      </c>
    </row>
    <row r="60" spans="1:15" s="6" customFormat="1" ht="45" x14ac:dyDescent="0.25">
      <c r="A60" s="5">
        <v>58</v>
      </c>
      <c r="B60" s="35" t="s">
        <v>205</v>
      </c>
      <c r="C60" s="10" t="s">
        <v>208</v>
      </c>
      <c r="D60" s="5" t="s">
        <v>213</v>
      </c>
      <c r="E60" s="5" t="s">
        <v>29</v>
      </c>
      <c r="F60" s="5" t="s">
        <v>218</v>
      </c>
      <c r="G60" s="5" t="s">
        <v>29</v>
      </c>
      <c r="H60" s="124">
        <v>2428588.12</v>
      </c>
      <c r="I60" s="124">
        <v>0</v>
      </c>
      <c r="J60" s="124">
        <v>2428588.12</v>
      </c>
      <c r="K60" s="10"/>
      <c r="L60" s="217" t="s">
        <v>620</v>
      </c>
      <c r="M60" s="102" t="s">
        <v>550</v>
      </c>
      <c r="N60" s="5" t="s">
        <v>749</v>
      </c>
      <c r="O60" s="10" t="str">
        <f t="shared" si="5"/>
        <v>договор хозведения от 16.07.2014</v>
      </c>
    </row>
    <row r="61" spans="1:15" s="6" customFormat="1" ht="30" x14ac:dyDescent="0.25">
      <c r="A61" s="5">
        <v>59</v>
      </c>
      <c r="B61" s="35" t="s">
        <v>206</v>
      </c>
      <c r="C61" s="10" t="s">
        <v>209</v>
      </c>
      <c r="D61" s="5" t="s">
        <v>214</v>
      </c>
      <c r="E61" s="5" t="s">
        <v>29</v>
      </c>
      <c r="F61" s="5" t="s">
        <v>219</v>
      </c>
      <c r="G61" s="5" t="s">
        <v>29</v>
      </c>
      <c r="H61" s="124">
        <v>15754</v>
      </c>
      <c r="I61" s="124">
        <v>0</v>
      </c>
      <c r="J61" s="124">
        <v>15754</v>
      </c>
      <c r="K61" s="10"/>
      <c r="L61" s="217">
        <v>42811</v>
      </c>
      <c r="M61" s="102" t="s">
        <v>551</v>
      </c>
      <c r="N61" s="5" t="s">
        <v>749</v>
      </c>
      <c r="O61" s="10" t="str">
        <f t="shared" si="5"/>
        <v>договор хозведения от 16.07.2014</v>
      </c>
    </row>
    <row r="62" spans="1:15" s="6" customFormat="1" ht="45" x14ac:dyDescent="0.25">
      <c r="A62" s="5">
        <v>60</v>
      </c>
      <c r="B62" s="35" t="s">
        <v>970</v>
      </c>
      <c r="C62" s="10" t="s">
        <v>210</v>
      </c>
      <c r="D62" s="5" t="s">
        <v>215</v>
      </c>
      <c r="E62" s="5" t="s">
        <v>29</v>
      </c>
      <c r="F62" s="5" t="s">
        <v>220</v>
      </c>
      <c r="G62" s="5" t="s">
        <v>29</v>
      </c>
      <c r="H62" s="124">
        <v>83415.22</v>
      </c>
      <c r="I62" s="124">
        <v>0</v>
      </c>
      <c r="J62" s="124">
        <v>83415.22</v>
      </c>
      <c r="K62" s="10"/>
      <c r="L62" s="217" t="s">
        <v>621</v>
      </c>
      <c r="M62" s="102" t="s">
        <v>551</v>
      </c>
      <c r="N62" s="5" t="s">
        <v>749</v>
      </c>
      <c r="O62" s="10" t="s">
        <v>1018</v>
      </c>
    </row>
    <row r="63" spans="1:15" s="6" customFormat="1" ht="45" x14ac:dyDescent="0.25">
      <c r="A63" s="5">
        <v>61</v>
      </c>
      <c r="B63" s="35" t="s">
        <v>992</v>
      </c>
      <c r="C63" s="10" t="s">
        <v>210</v>
      </c>
      <c r="D63" s="5" t="s">
        <v>997</v>
      </c>
      <c r="E63" s="5"/>
      <c r="F63" s="5" t="s">
        <v>995</v>
      </c>
      <c r="G63" s="5"/>
      <c r="H63" s="124">
        <v>12066.41</v>
      </c>
      <c r="I63" s="124">
        <v>12066.41</v>
      </c>
      <c r="J63" s="124">
        <v>0</v>
      </c>
      <c r="K63" s="10"/>
      <c r="L63" s="217">
        <v>45254</v>
      </c>
      <c r="M63" s="102" t="s">
        <v>993</v>
      </c>
      <c r="N63" s="5" t="s">
        <v>749</v>
      </c>
      <c r="O63" s="10" t="str">
        <f t="shared" ref="O63:O67" si="6">$O$62</f>
        <v>договор хозведения от 1.10.2014</v>
      </c>
    </row>
    <row r="64" spans="1:15" s="6" customFormat="1" ht="30" x14ac:dyDescent="0.25">
      <c r="A64" s="5">
        <v>62</v>
      </c>
      <c r="B64" s="35" t="s">
        <v>971</v>
      </c>
      <c r="C64" s="35" t="s">
        <v>211</v>
      </c>
      <c r="D64" s="5" t="s">
        <v>216</v>
      </c>
      <c r="E64" s="5" t="s">
        <v>29</v>
      </c>
      <c r="F64" s="5" t="s">
        <v>221</v>
      </c>
      <c r="G64" s="5" t="s">
        <v>29</v>
      </c>
      <c r="H64" s="124">
        <v>167233.43</v>
      </c>
      <c r="I64" s="124">
        <v>0</v>
      </c>
      <c r="J64" s="124">
        <v>167233.43</v>
      </c>
      <c r="K64" s="5" t="s">
        <v>29</v>
      </c>
      <c r="L64" s="4" t="s">
        <v>621</v>
      </c>
      <c r="M64" s="102" t="s">
        <v>551</v>
      </c>
      <c r="N64" s="5" t="s">
        <v>749</v>
      </c>
      <c r="O64" s="10" t="str">
        <f t="shared" si="6"/>
        <v>договор хозведения от 1.10.2014</v>
      </c>
    </row>
    <row r="65" spans="1:15" s="6" customFormat="1" ht="30" x14ac:dyDescent="0.25">
      <c r="A65" s="5">
        <v>63</v>
      </c>
      <c r="B65" s="35" t="s">
        <v>992</v>
      </c>
      <c r="C65" s="35" t="s">
        <v>211</v>
      </c>
      <c r="D65" s="5" t="s">
        <v>994</v>
      </c>
      <c r="E65" s="5"/>
      <c r="F65" s="5" t="s">
        <v>995</v>
      </c>
      <c r="G65" s="5"/>
      <c r="H65" s="124">
        <v>9122.76</v>
      </c>
      <c r="I65" s="124">
        <v>9122.76</v>
      </c>
      <c r="J65" s="124">
        <v>0</v>
      </c>
      <c r="K65" s="5"/>
      <c r="L65" s="4">
        <v>45254</v>
      </c>
      <c r="M65" s="102" t="s">
        <v>996</v>
      </c>
      <c r="N65" s="5" t="s">
        <v>749</v>
      </c>
      <c r="O65" s="10" t="str">
        <f t="shared" si="6"/>
        <v>договор хозведения от 1.10.2014</v>
      </c>
    </row>
    <row r="66" spans="1:15" s="6" customFormat="1" ht="30" x14ac:dyDescent="0.25">
      <c r="A66" s="5">
        <v>64</v>
      </c>
      <c r="B66" s="35" t="s">
        <v>991</v>
      </c>
      <c r="C66" s="35" t="s">
        <v>226</v>
      </c>
      <c r="D66" s="5" t="s">
        <v>231</v>
      </c>
      <c r="E66" s="5" t="s">
        <v>29</v>
      </c>
      <c r="F66" s="5" t="s">
        <v>236</v>
      </c>
      <c r="G66" s="5" t="s">
        <v>29</v>
      </c>
      <c r="H66" s="124">
        <v>173850.01</v>
      </c>
      <c r="I66" s="124">
        <v>0</v>
      </c>
      <c r="J66" s="124">
        <v>173850.01</v>
      </c>
      <c r="K66" s="5" t="s">
        <v>29</v>
      </c>
      <c r="L66" s="4" t="s">
        <v>621</v>
      </c>
      <c r="M66" s="102" t="s">
        <v>551</v>
      </c>
      <c r="N66" s="5" t="s">
        <v>749</v>
      </c>
      <c r="O66" s="10" t="str">
        <f t="shared" si="6"/>
        <v>договор хозведения от 1.10.2014</v>
      </c>
    </row>
    <row r="67" spans="1:15" s="6" customFormat="1" ht="30" x14ac:dyDescent="0.25">
      <c r="A67" s="5">
        <v>65</v>
      </c>
      <c r="B67" s="35" t="s">
        <v>992</v>
      </c>
      <c r="C67" s="35" t="s">
        <v>226</v>
      </c>
      <c r="D67" s="5"/>
      <c r="E67" s="5"/>
      <c r="F67" s="5" t="s">
        <v>995</v>
      </c>
      <c r="G67" s="5"/>
      <c r="H67" s="124">
        <v>17893.150000000001</v>
      </c>
      <c r="I67" s="124">
        <v>17893.150000000001</v>
      </c>
      <c r="J67" s="124">
        <v>0</v>
      </c>
      <c r="K67" s="5"/>
      <c r="L67" s="4"/>
      <c r="M67" s="102" t="s">
        <v>993</v>
      </c>
      <c r="N67" s="5" t="s">
        <v>749</v>
      </c>
      <c r="O67" s="10" t="str">
        <f t="shared" si="6"/>
        <v>договор хозведения от 1.10.2014</v>
      </c>
    </row>
    <row r="68" spans="1:15" s="6" customFormat="1" ht="30" x14ac:dyDescent="0.25">
      <c r="A68" s="5">
        <v>66</v>
      </c>
      <c r="B68" s="35" t="s">
        <v>222</v>
      </c>
      <c r="C68" s="35" t="s">
        <v>227</v>
      </c>
      <c r="D68" s="5" t="s">
        <v>232</v>
      </c>
      <c r="E68" s="5" t="s">
        <v>29</v>
      </c>
      <c r="F68" s="5" t="s">
        <v>237</v>
      </c>
      <c r="G68" s="5" t="s">
        <v>29</v>
      </c>
      <c r="H68" s="124">
        <v>142488.04</v>
      </c>
      <c r="I68" s="124">
        <v>0</v>
      </c>
      <c r="J68" s="124">
        <v>142488.04</v>
      </c>
      <c r="K68" s="13"/>
      <c r="L68" s="4" t="s">
        <v>621</v>
      </c>
      <c r="M68" s="102" t="s">
        <v>551</v>
      </c>
      <c r="N68" s="5" t="s">
        <v>749</v>
      </c>
      <c r="O68" s="10" t="str">
        <f t="shared" ref="O68:O70" si="7">$O$71</f>
        <v>договор хозведения от 16.07.2014</v>
      </c>
    </row>
    <row r="69" spans="1:15" s="6" customFormat="1" ht="30" x14ac:dyDescent="0.25">
      <c r="A69" s="5">
        <v>67</v>
      </c>
      <c r="B69" s="35" t="s">
        <v>992</v>
      </c>
      <c r="C69" s="35" t="s">
        <v>227</v>
      </c>
      <c r="D69" s="5" t="s">
        <v>998</v>
      </c>
      <c r="E69" s="5"/>
      <c r="F69" s="5" t="s">
        <v>999</v>
      </c>
      <c r="G69" s="5"/>
      <c r="H69" s="196">
        <v>53144.56</v>
      </c>
      <c r="I69" s="196">
        <v>53144.56</v>
      </c>
      <c r="J69" s="124">
        <v>0</v>
      </c>
      <c r="K69" s="13"/>
      <c r="L69" s="4">
        <v>45254</v>
      </c>
      <c r="M69" s="102" t="s">
        <v>996</v>
      </c>
      <c r="N69" s="5" t="s">
        <v>749</v>
      </c>
      <c r="O69" s="10" t="str">
        <f t="shared" si="7"/>
        <v>договор хозведения от 16.07.2014</v>
      </c>
    </row>
    <row r="70" spans="1:15" s="6" customFormat="1" ht="72" customHeight="1" x14ac:dyDescent="0.25">
      <c r="A70" s="5">
        <v>68</v>
      </c>
      <c r="B70" s="35" t="s">
        <v>223</v>
      </c>
      <c r="C70" s="35" t="s">
        <v>228</v>
      </c>
      <c r="D70" s="5" t="s">
        <v>233</v>
      </c>
      <c r="E70" s="11"/>
      <c r="F70" s="5" t="s">
        <v>238</v>
      </c>
      <c r="G70" s="5" t="s">
        <v>29</v>
      </c>
      <c r="H70" s="196">
        <v>124385.8</v>
      </c>
      <c r="I70" s="196">
        <v>0</v>
      </c>
      <c r="J70" s="124">
        <v>124385.8</v>
      </c>
      <c r="K70" s="5" t="s">
        <v>29</v>
      </c>
      <c r="L70" s="74">
        <v>42810</v>
      </c>
      <c r="M70" s="102" t="s">
        <v>551</v>
      </c>
      <c r="N70" s="5" t="s">
        <v>749</v>
      </c>
      <c r="O70" s="10" t="str">
        <f t="shared" si="7"/>
        <v>договор хозведения от 16.07.2014</v>
      </c>
    </row>
    <row r="71" spans="1:15" s="6" customFormat="1" ht="37.5" customHeight="1" x14ac:dyDescent="0.25">
      <c r="A71" s="5">
        <v>69</v>
      </c>
      <c r="B71" s="35" t="s">
        <v>992</v>
      </c>
      <c r="C71" s="35" t="s">
        <v>228</v>
      </c>
      <c r="D71" s="5" t="s">
        <v>1000</v>
      </c>
      <c r="E71" s="11"/>
      <c r="F71" s="5" t="s">
        <v>1001</v>
      </c>
      <c r="G71" s="194"/>
      <c r="H71" s="196">
        <v>11899.21</v>
      </c>
      <c r="I71" s="196">
        <v>11899.21</v>
      </c>
      <c r="J71" s="195">
        <v>0</v>
      </c>
      <c r="K71" s="5"/>
      <c r="L71" s="74">
        <v>45254</v>
      </c>
      <c r="M71" s="102" t="s">
        <v>996</v>
      </c>
      <c r="N71" s="5" t="s">
        <v>749</v>
      </c>
      <c r="O71" s="10" t="s">
        <v>1014</v>
      </c>
    </row>
    <row r="72" spans="1:15" s="6" customFormat="1" ht="72" customHeight="1" x14ac:dyDescent="0.25">
      <c r="A72" s="5">
        <v>70</v>
      </c>
      <c r="B72" s="35" t="s">
        <v>224</v>
      </c>
      <c r="C72" s="35" t="s">
        <v>229</v>
      </c>
      <c r="D72" s="7" t="s">
        <v>234</v>
      </c>
      <c r="E72" s="11">
        <v>412.1</v>
      </c>
      <c r="F72" s="5" t="s">
        <v>29</v>
      </c>
      <c r="G72" s="194" t="s">
        <v>29</v>
      </c>
      <c r="H72" s="198">
        <v>65071</v>
      </c>
      <c r="I72" s="199">
        <v>27443</v>
      </c>
      <c r="J72" s="195">
        <v>37443</v>
      </c>
      <c r="K72" s="5" t="s">
        <v>29</v>
      </c>
      <c r="L72" s="74" t="s">
        <v>622</v>
      </c>
      <c r="M72" s="9" t="s">
        <v>653</v>
      </c>
      <c r="N72" s="5" t="s">
        <v>749</v>
      </c>
      <c r="O72" s="10" t="s">
        <v>1015</v>
      </c>
    </row>
    <row r="73" spans="1:15" s="6" customFormat="1" ht="72" customHeight="1" x14ac:dyDescent="0.25">
      <c r="A73" s="5">
        <v>71</v>
      </c>
      <c r="B73" s="35" t="s">
        <v>1019</v>
      </c>
      <c r="C73" s="35" t="s">
        <v>1020</v>
      </c>
      <c r="D73" s="7" t="s">
        <v>1021</v>
      </c>
      <c r="E73" s="11">
        <v>2587.1999999999998</v>
      </c>
      <c r="F73" s="5"/>
      <c r="G73" s="194"/>
      <c r="H73" s="240">
        <v>472909</v>
      </c>
      <c r="I73" s="241">
        <v>170267</v>
      </c>
      <c r="J73" s="195">
        <v>302642</v>
      </c>
      <c r="K73" s="5"/>
      <c r="L73" s="74" t="s">
        <v>622</v>
      </c>
      <c r="M73" s="9" t="s">
        <v>653</v>
      </c>
      <c r="N73" s="5" t="s">
        <v>749</v>
      </c>
      <c r="O73" s="10" t="s">
        <v>1015</v>
      </c>
    </row>
    <row r="74" spans="1:15" s="6" customFormat="1" ht="63" customHeight="1" x14ac:dyDescent="0.25">
      <c r="A74" s="5">
        <v>71</v>
      </c>
      <c r="B74" s="35" t="s">
        <v>225</v>
      </c>
      <c r="C74" s="35" t="s">
        <v>230</v>
      </c>
      <c r="D74" s="7" t="s">
        <v>235</v>
      </c>
      <c r="E74" s="11">
        <v>40.1</v>
      </c>
      <c r="F74" s="5" t="s">
        <v>29</v>
      </c>
      <c r="G74" s="5" t="s">
        <v>29</v>
      </c>
      <c r="H74" s="197">
        <v>35452.07</v>
      </c>
      <c r="I74" s="197">
        <v>0</v>
      </c>
      <c r="J74" s="124">
        <v>35452.07</v>
      </c>
      <c r="K74" s="10" t="s">
        <v>29</v>
      </c>
      <c r="L74" s="5" t="s">
        <v>623</v>
      </c>
      <c r="M74" s="9" t="s">
        <v>677</v>
      </c>
      <c r="N74" s="5" t="s">
        <v>749</v>
      </c>
      <c r="O74" s="10" t="s">
        <v>1014</v>
      </c>
    </row>
    <row r="75" spans="1:15" s="6" customFormat="1" ht="82.5" customHeight="1" x14ac:dyDescent="0.25">
      <c r="A75" s="5">
        <v>72</v>
      </c>
      <c r="B75" s="9" t="s">
        <v>239</v>
      </c>
      <c r="C75" s="9" t="s">
        <v>243</v>
      </c>
      <c r="D75" s="5" t="s">
        <v>247</v>
      </c>
      <c r="E75" s="11">
        <v>40.1</v>
      </c>
      <c r="F75" s="5" t="s">
        <v>29</v>
      </c>
      <c r="G75" s="5" t="s">
        <v>29</v>
      </c>
      <c r="H75" s="124">
        <v>35452.07</v>
      </c>
      <c r="I75" s="124">
        <v>0</v>
      </c>
      <c r="J75" s="124">
        <v>35452.07</v>
      </c>
      <c r="K75" s="5" t="s">
        <v>29</v>
      </c>
      <c r="L75" s="4" t="s">
        <v>623</v>
      </c>
      <c r="M75" s="9" t="s">
        <v>677</v>
      </c>
      <c r="N75" s="5" t="s">
        <v>749</v>
      </c>
      <c r="O75" s="5" t="s">
        <v>1014</v>
      </c>
    </row>
    <row r="76" spans="1:15" s="6" customFormat="1" ht="45" x14ac:dyDescent="0.25">
      <c r="A76" s="5">
        <v>73</v>
      </c>
      <c r="B76" s="9" t="s">
        <v>240</v>
      </c>
      <c r="C76" s="9" t="s">
        <v>244</v>
      </c>
      <c r="D76" s="5" t="s">
        <v>248</v>
      </c>
      <c r="E76" s="11">
        <v>25</v>
      </c>
      <c r="F76" s="5" t="s">
        <v>29</v>
      </c>
      <c r="G76" s="5" t="s">
        <v>29</v>
      </c>
      <c r="H76" s="124">
        <v>53144.56</v>
      </c>
      <c r="I76" s="124">
        <v>53144.56</v>
      </c>
      <c r="J76" s="124">
        <v>1</v>
      </c>
      <c r="K76" s="5"/>
      <c r="L76" s="4" t="s">
        <v>624</v>
      </c>
      <c r="M76" s="35" t="s">
        <v>678</v>
      </c>
      <c r="N76" s="5" t="s">
        <v>749</v>
      </c>
      <c r="O76" s="5" t="s">
        <v>1014</v>
      </c>
    </row>
    <row r="77" spans="1:15" s="6" customFormat="1" ht="45" x14ac:dyDescent="0.25">
      <c r="A77" s="5">
        <v>74</v>
      </c>
      <c r="B77" s="9" t="s">
        <v>240</v>
      </c>
      <c r="C77" s="9" t="s">
        <v>245</v>
      </c>
      <c r="D77" s="5" t="s">
        <v>249</v>
      </c>
      <c r="E77" s="11">
        <v>6</v>
      </c>
      <c r="F77" s="5" t="s">
        <v>29</v>
      </c>
      <c r="G77" s="5" t="s">
        <v>29</v>
      </c>
      <c r="H77" s="124">
        <v>1</v>
      </c>
      <c r="I77" s="124">
        <v>0</v>
      </c>
      <c r="J77" s="124">
        <v>1</v>
      </c>
      <c r="K77" s="5"/>
      <c r="L77" s="4" t="s">
        <v>624</v>
      </c>
      <c r="M77" s="35" t="s">
        <v>678</v>
      </c>
      <c r="N77" s="5" t="s">
        <v>749</v>
      </c>
      <c r="O77" s="5" t="s">
        <v>1013</v>
      </c>
    </row>
    <row r="78" spans="1:15" s="6" customFormat="1" ht="40.5" customHeight="1" x14ac:dyDescent="0.25">
      <c r="A78" s="5">
        <v>75</v>
      </c>
      <c r="B78" s="9" t="s">
        <v>241</v>
      </c>
      <c r="C78" s="9" t="s">
        <v>528</v>
      </c>
      <c r="D78" s="5" t="s">
        <v>250</v>
      </c>
      <c r="E78" s="11">
        <v>16.5</v>
      </c>
      <c r="F78" s="5" t="s">
        <v>29</v>
      </c>
      <c r="G78" s="5" t="s">
        <v>29</v>
      </c>
      <c r="H78" s="124">
        <v>137602.48000000001</v>
      </c>
      <c r="I78" s="124">
        <v>0</v>
      </c>
      <c r="J78" s="124">
        <v>137602.48000000001</v>
      </c>
      <c r="K78" s="5"/>
      <c r="L78" s="4">
        <v>43232</v>
      </c>
      <c r="M78" s="35" t="s">
        <v>679</v>
      </c>
      <c r="N78" s="5" t="s">
        <v>749</v>
      </c>
      <c r="O78" s="5"/>
    </row>
    <row r="79" spans="1:15" s="6" customFormat="1" ht="44.25" customHeight="1" x14ac:dyDescent="0.25">
      <c r="A79" s="5">
        <v>76</v>
      </c>
      <c r="B79" s="9" t="s">
        <v>242</v>
      </c>
      <c r="C79" s="9" t="s">
        <v>246</v>
      </c>
      <c r="D79" s="5" t="s">
        <v>251</v>
      </c>
      <c r="E79" s="5" t="s">
        <v>29</v>
      </c>
      <c r="F79" s="5">
        <v>835</v>
      </c>
      <c r="G79" s="5" t="s">
        <v>29</v>
      </c>
      <c r="H79" s="124">
        <v>904860.81</v>
      </c>
      <c r="I79" s="124">
        <v>0</v>
      </c>
      <c r="J79" s="124">
        <v>904860.81</v>
      </c>
      <c r="K79" s="13"/>
      <c r="L79" s="4" t="s">
        <v>625</v>
      </c>
      <c r="M79" s="35" t="s">
        <v>680</v>
      </c>
      <c r="N79" s="5" t="s">
        <v>749</v>
      </c>
      <c r="O79" s="5"/>
    </row>
    <row r="80" spans="1:15" s="6" customFormat="1" ht="62.25" customHeight="1" x14ac:dyDescent="0.25">
      <c r="A80" s="5">
        <v>77</v>
      </c>
      <c r="B80" s="9" t="s">
        <v>190</v>
      </c>
      <c r="C80" s="9" t="s">
        <v>255</v>
      </c>
      <c r="D80" s="5" t="s">
        <v>259</v>
      </c>
      <c r="E80" s="5" t="s">
        <v>29</v>
      </c>
      <c r="F80" s="5">
        <v>153</v>
      </c>
      <c r="G80" s="5" t="s">
        <v>29</v>
      </c>
      <c r="H80" s="124">
        <v>500050</v>
      </c>
      <c r="I80" s="124">
        <v>0</v>
      </c>
      <c r="J80" s="124">
        <v>500050</v>
      </c>
      <c r="K80" s="5"/>
      <c r="L80" s="4" t="s">
        <v>626</v>
      </c>
      <c r="M80" s="35" t="s">
        <v>679</v>
      </c>
      <c r="N80" s="5" t="s">
        <v>749</v>
      </c>
      <c r="O80" s="5"/>
    </row>
    <row r="81" spans="1:15" s="6" customFormat="1" ht="64.5" customHeight="1" x14ac:dyDescent="0.25">
      <c r="A81" s="5">
        <v>78</v>
      </c>
      <c r="B81" s="9" t="s">
        <v>177</v>
      </c>
      <c r="C81" s="9" t="s">
        <v>255</v>
      </c>
      <c r="D81" s="5" t="s">
        <v>260</v>
      </c>
      <c r="E81" s="5" t="s">
        <v>29</v>
      </c>
      <c r="F81" s="5">
        <v>30</v>
      </c>
      <c r="G81" s="5" t="s">
        <v>29</v>
      </c>
      <c r="H81" s="124">
        <v>100010</v>
      </c>
      <c r="I81" s="124">
        <v>0</v>
      </c>
      <c r="J81" s="124">
        <v>100010</v>
      </c>
      <c r="K81" s="5"/>
      <c r="L81" s="4" t="s">
        <v>627</v>
      </c>
      <c r="M81" s="35" t="s">
        <v>679</v>
      </c>
      <c r="N81" s="5" t="s">
        <v>749</v>
      </c>
      <c r="O81" s="5"/>
    </row>
    <row r="82" spans="1:15" s="6" customFormat="1" ht="68.25" customHeight="1" x14ac:dyDescent="0.25">
      <c r="A82" s="5">
        <v>79</v>
      </c>
      <c r="B82" s="9" t="s">
        <v>252</v>
      </c>
      <c r="C82" s="9" t="s">
        <v>256</v>
      </c>
      <c r="D82" s="5" t="s">
        <v>261</v>
      </c>
      <c r="E82" s="5" t="s">
        <v>29</v>
      </c>
      <c r="F82" s="5">
        <v>2035</v>
      </c>
      <c r="G82" s="5" t="s">
        <v>29</v>
      </c>
      <c r="H82" s="124">
        <v>2841792.94</v>
      </c>
      <c r="I82" s="124">
        <v>0</v>
      </c>
      <c r="J82" s="124">
        <v>2841792.94</v>
      </c>
      <c r="K82" s="5"/>
      <c r="L82" s="4" t="s">
        <v>628</v>
      </c>
      <c r="M82" s="10" t="s">
        <v>630</v>
      </c>
      <c r="N82" s="5" t="s">
        <v>749</v>
      </c>
      <c r="O82" s="75" t="s">
        <v>1013</v>
      </c>
    </row>
    <row r="83" spans="1:15" s="6" customFormat="1" ht="66" customHeight="1" x14ac:dyDescent="0.25">
      <c r="A83" s="5">
        <v>80</v>
      </c>
      <c r="B83" s="9" t="s">
        <v>253</v>
      </c>
      <c r="C83" s="9" t="s">
        <v>257</v>
      </c>
      <c r="D83" s="5" t="s">
        <v>262</v>
      </c>
      <c r="E83" s="5" t="s">
        <v>29</v>
      </c>
      <c r="F83" s="5">
        <v>7320</v>
      </c>
      <c r="G83" s="5" t="s">
        <v>29</v>
      </c>
      <c r="H83" s="124">
        <v>414616</v>
      </c>
      <c r="I83" s="124">
        <v>0</v>
      </c>
      <c r="J83" s="124">
        <v>414616</v>
      </c>
      <c r="K83" s="5"/>
      <c r="L83" s="73" t="s">
        <v>610</v>
      </c>
      <c r="M83" s="10" t="s">
        <v>629</v>
      </c>
      <c r="N83" s="5" t="s">
        <v>749</v>
      </c>
      <c r="O83" s="5"/>
    </row>
    <row r="84" spans="1:15" s="6" customFormat="1" ht="66" customHeight="1" x14ac:dyDescent="0.25">
      <c r="A84" s="5">
        <v>81</v>
      </c>
      <c r="B84" s="9" t="s">
        <v>638</v>
      </c>
      <c r="C84" s="9" t="s">
        <v>529</v>
      </c>
      <c r="D84" s="5" t="s">
        <v>639</v>
      </c>
      <c r="E84" s="11">
        <v>95.3</v>
      </c>
      <c r="F84" s="5"/>
      <c r="G84" s="5"/>
      <c r="H84" s="124">
        <v>23446</v>
      </c>
      <c r="I84" s="124">
        <v>0</v>
      </c>
      <c r="J84" s="124">
        <v>23446</v>
      </c>
      <c r="K84" s="5"/>
      <c r="L84" s="73" t="s">
        <v>640</v>
      </c>
      <c r="M84" s="10" t="s">
        <v>641</v>
      </c>
      <c r="N84" s="5" t="s">
        <v>749</v>
      </c>
      <c r="O84" s="5"/>
    </row>
    <row r="85" spans="1:15" s="6" customFormat="1" ht="77.25" customHeight="1" x14ac:dyDescent="0.25">
      <c r="A85" s="5">
        <v>82</v>
      </c>
      <c r="B85" s="9" t="s">
        <v>254</v>
      </c>
      <c r="C85" s="9" t="s">
        <v>258</v>
      </c>
      <c r="D85" s="5" t="s">
        <v>263</v>
      </c>
      <c r="E85" s="11">
        <v>0.8</v>
      </c>
      <c r="F85" s="5"/>
      <c r="G85" s="5" t="s">
        <v>29</v>
      </c>
      <c r="H85" s="124">
        <v>33694</v>
      </c>
      <c r="I85" s="124">
        <v>29482</v>
      </c>
      <c r="J85" s="124">
        <v>4212</v>
      </c>
      <c r="K85" s="5"/>
      <c r="L85" s="73" t="s">
        <v>609</v>
      </c>
      <c r="M85" s="9" t="s">
        <v>544</v>
      </c>
      <c r="N85" s="5" t="s">
        <v>749</v>
      </c>
      <c r="O85" s="5"/>
    </row>
    <row r="86" spans="1:15" s="6" customFormat="1" ht="66.75" customHeight="1" x14ac:dyDescent="0.25">
      <c r="A86" s="5">
        <v>83</v>
      </c>
      <c r="B86" s="9" t="s">
        <v>264</v>
      </c>
      <c r="C86" s="9" t="s">
        <v>269</v>
      </c>
      <c r="D86" s="5" t="s">
        <v>273</v>
      </c>
      <c r="E86" s="11">
        <v>0.8</v>
      </c>
      <c r="F86" s="5" t="s">
        <v>29</v>
      </c>
      <c r="G86" s="5" t="s">
        <v>29</v>
      </c>
      <c r="H86" s="124">
        <v>33694</v>
      </c>
      <c r="I86" s="124">
        <v>29482</v>
      </c>
      <c r="J86" s="124">
        <v>4212</v>
      </c>
      <c r="K86" s="5"/>
      <c r="L86" s="73" t="s">
        <v>608</v>
      </c>
      <c r="M86" s="9" t="s">
        <v>544</v>
      </c>
      <c r="N86" s="5" t="s">
        <v>749</v>
      </c>
      <c r="O86" s="5"/>
    </row>
    <row r="87" spans="1:15" s="6" customFormat="1" ht="69.75" customHeight="1" x14ac:dyDescent="0.25">
      <c r="A87" s="5">
        <v>84</v>
      </c>
      <c r="B87" s="9" t="s">
        <v>265</v>
      </c>
      <c r="C87" s="9" t="s">
        <v>270</v>
      </c>
      <c r="D87" s="5" t="s">
        <v>274</v>
      </c>
      <c r="E87" s="11">
        <v>0.9</v>
      </c>
      <c r="F87" s="5" t="s">
        <v>29</v>
      </c>
      <c r="G87" s="5" t="s">
        <v>29</v>
      </c>
      <c r="H87" s="124">
        <v>57458</v>
      </c>
      <c r="I87" s="124">
        <v>50576</v>
      </c>
      <c r="J87" s="124">
        <v>6883</v>
      </c>
      <c r="K87" s="5"/>
      <c r="L87" s="73" t="s">
        <v>607</v>
      </c>
      <c r="M87" s="9" t="s">
        <v>544</v>
      </c>
      <c r="N87" s="5" t="s">
        <v>749</v>
      </c>
      <c r="O87" s="5"/>
    </row>
    <row r="88" spans="1:15" s="6" customFormat="1" ht="61.5" customHeight="1" x14ac:dyDescent="0.25">
      <c r="A88" s="5">
        <v>85</v>
      </c>
      <c r="B88" s="9" t="s">
        <v>266</v>
      </c>
      <c r="C88" s="9" t="s">
        <v>271</v>
      </c>
      <c r="D88" s="5" t="s">
        <v>275</v>
      </c>
      <c r="E88" s="11">
        <v>1.1000000000000001</v>
      </c>
      <c r="F88" s="5" t="s">
        <v>29</v>
      </c>
      <c r="G88" s="5" t="s">
        <v>29</v>
      </c>
      <c r="H88" s="124">
        <v>57500</v>
      </c>
      <c r="I88" s="124">
        <v>0</v>
      </c>
      <c r="J88" s="124">
        <v>57500</v>
      </c>
      <c r="K88" s="5"/>
      <c r="L88" s="73" t="s">
        <v>606</v>
      </c>
      <c r="M88" s="9" t="s">
        <v>544</v>
      </c>
      <c r="N88" s="5" t="s">
        <v>749</v>
      </c>
      <c r="O88" s="5"/>
    </row>
    <row r="89" spans="1:15" s="6" customFormat="1" ht="68.25" customHeight="1" x14ac:dyDescent="0.25">
      <c r="A89" s="5">
        <v>86</v>
      </c>
      <c r="B89" s="9" t="s">
        <v>267</v>
      </c>
      <c r="C89" s="9" t="s">
        <v>271</v>
      </c>
      <c r="D89" s="5" t="s">
        <v>276</v>
      </c>
      <c r="E89" s="11">
        <v>1.2</v>
      </c>
      <c r="F89" s="5" t="s">
        <v>29</v>
      </c>
      <c r="G89" s="5" t="s">
        <v>29</v>
      </c>
      <c r="H89" s="124">
        <v>54800</v>
      </c>
      <c r="I89" s="124">
        <v>0</v>
      </c>
      <c r="J89" s="124">
        <v>54800</v>
      </c>
      <c r="K89" s="5"/>
      <c r="L89" s="73" t="s">
        <v>605</v>
      </c>
      <c r="M89" s="9" t="s">
        <v>544</v>
      </c>
      <c r="N89" s="5" t="s">
        <v>749</v>
      </c>
      <c r="O89" s="5"/>
    </row>
    <row r="90" spans="1:15" s="6" customFormat="1" ht="45" x14ac:dyDescent="0.25">
      <c r="A90" s="5">
        <v>87</v>
      </c>
      <c r="B90" s="9" t="s">
        <v>268</v>
      </c>
      <c r="C90" s="9" t="s">
        <v>272</v>
      </c>
      <c r="D90" s="5" t="s">
        <v>277</v>
      </c>
      <c r="E90" s="11"/>
      <c r="F90" s="5">
        <v>2207</v>
      </c>
      <c r="G90" s="5" t="s">
        <v>29</v>
      </c>
      <c r="H90" s="124">
        <v>2718647.6</v>
      </c>
      <c r="I90" s="124">
        <f>I88</f>
        <v>0</v>
      </c>
      <c r="J90" s="124">
        <v>2718647.6</v>
      </c>
      <c r="K90" s="11"/>
      <c r="L90" s="73" t="s">
        <v>604</v>
      </c>
      <c r="M90" s="9" t="s">
        <v>601</v>
      </c>
      <c r="N90" s="5" t="s">
        <v>749</v>
      </c>
      <c r="O90" s="5"/>
    </row>
    <row r="91" spans="1:15" s="6" customFormat="1" ht="66" customHeight="1" x14ac:dyDescent="0.25">
      <c r="A91" s="5">
        <v>88</v>
      </c>
      <c r="B91" s="9" t="s">
        <v>268</v>
      </c>
      <c r="C91" s="9" t="s">
        <v>279</v>
      </c>
      <c r="D91" s="5" t="s">
        <v>24</v>
      </c>
      <c r="E91" s="11"/>
      <c r="F91" s="5">
        <v>920</v>
      </c>
      <c r="G91" s="5" t="s">
        <v>29</v>
      </c>
      <c r="H91" s="124">
        <v>1133283</v>
      </c>
      <c r="I91" s="124">
        <f>I89</f>
        <v>0</v>
      </c>
      <c r="J91" s="124">
        <v>1133283</v>
      </c>
      <c r="K91" s="5"/>
      <c r="L91" s="4">
        <v>43912</v>
      </c>
      <c r="M91" s="9" t="s">
        <v>601</v>
      </c>
      <c r="N91" s="5" t="s">
        <v>749</v>
      </c>
      <c r="O91" s="5"/>
    </row>
    <row r="92" spans="1:15" s="6" customFormat="1" ht="66" customHeight="1" x14ac:dyDescent="0.25">
      <c r="A92" s="5">
        <v>89</v>
      </c>
      <c r="B92" s="9" t="s">
        <v>268</v>
      </c>
      <c r="C92" s="9" t="s">
        <v>280</v>
      </c>
      <c r="D92" s="5" t="s">
        <v>25</v>
      </c>
      <c r="E92" s="11"/>
      <c r="F92" s="5">
        <v>3625</v>
      </c>
      <c r="G92" s="5" t="s">
        <v>29</v>
      </c>
      <c r="H92" s="124">
        <v>4462920.4000000004</v>
      </c>
      <c r="I92" s="124">
        <f>I90</f>
        <v>0</v>
      </c>
      <c r="J92" s="124">
        <v>4462920.4000000004</v>
      </c>
      <c r="K92" s="5"/>
      <c r="L92" s="4" t="s">
        <v>603</v>
      </c>
      <c r="M92" s="9" t="s">
        <v>601</v>
      </c>
      <c r="N92" s="5" t="s">
        <v>749</v>
      </c>
      <c r="O92" s="5"/>
    </row>
    <row r="93" spans="1:15" s="6" customFormat="1" ht="38.25" customHeight="1" x14ac:dyDescent="0.25">
      <c r="A93" s="5">
        <v>90</v>
      </c>
      <c r="B93" s="9" t="s">
        <v>268</v>
      </c>
      <c r="C93" s="9" t="s">
        <v>281</v>
      </c>
      <c r="D93" s="5" t="s">
        <v>26</v>
      </c>
      <c r="E93" s="11"/>
      <c r="F93" s="5">
        <v>1647</v>
      </c>
      <c r="G93" s="5" t="s">
        <v>29</v>
      </c>
      <c r="H93" s="124">
        <v>2028823</v>
      </c>
      <c r="I93" s="124">
        <f>I91</f>
        <v>0</v>
      </c>
      <c r="J93" s="124">
        <v>2028823</v>
      </c>
      <c r="K93" s="5"/>
      <c r="L93" s="4" t="s">
        <v>602</v>
      </c>
      <c r="M93" s="9" t="s">
        <v>601</v>
      </c>
      <c r="N93" s="5" t="s">
        <v>749</v>
      </c>
      <c r="O93" s="5"/>
    </row>
    <row r="94" spans="1:15" s="6" customFormat="1" ht="50.25" customHeight="1" x14ac:dyDescent="0.25">
      <c r="A94" s="5">
        <v>91</v>
      </c>
      <c r="B94" s="9" t="s">
        <v>268</v>
      </c>
      <c r="C94" s="9" t="s">
        <v>282</v>
      </c>
      <c r="D94" s="5" t="s">
        <v>27</v>
      </c>
      <c r="E94" s="11"/>
      <c r="F94" s="5">
        <v>2201</v>
      </c>
      <c r="G94" s="5" t="s">
        <v>29</v>
      </c>
      <c r="H94" s="124">
        <v>2711256</v>
      </c>
      <c r="I94" s="124">
        <f>I92</f>
        <v>0</v>
      </c>
      <c r="J94" s="124">
        <v>2711256</v>
      </c>
      <c r="K94" s="5"/>
      <c r="L94" s="4" t="s">
        <v>603</v>
      </c>
      <c r="M94" s="9" t="s">
        <v>601</v>
      </c>
      <c r="N94" s="5" t="s">
        <v>749</v>
      </c>
      <c r="O94" s="5"/>
    </row>
    <row r="95" spans="1:15" s="6" customFormat="1" ht="43.5" customHeight="1" x14ac:dyDescent="0.25">
      <c r="A95" s="5">
        <v>92</v>
      </c>
      <c r="B95" s="9" t="s">
        <v>278</v>
      </c>
      <c r="C95" s="9" t="s">
        <v>283</v>
      </c>
      <c r="D95" s="5" t="s">
        <v>28</v>
      </c>
      <c r="E95" s="11">
        <v>1</v>
      </c>
      <c r="F95" s="5"/>
      <c r="G95" s="5" t="s">
        <v>29</v>
      </c>
      <c r="H95" s="124">
        <v>97167</v>
      </c>
      <c r="I95" s="124">
        <v>85021</v>
      </c>
      <c r="J95" s="124">
        <v>12146</v>
      </c>
      <c r="K95" s="5"/>
      <c r="L95" s="4">
        <v>43977</v>
      </c>
      <c r="M95" s="9" t="s">
        <v>544</v>
      </c>
      <c r="N95" s="5" t="s">
        <v>749</v>
      </c>
      <c r="O95" s="5"/>
    </row>
    <row r="96" spans="1:15" s="6" customFormat="1" ht="54" customHeight="1" x14ac:dyDescent="0.25">
      <c r="A96" s="5">
        <v>93</v>
      </c>
      <c r="B96" s="9" t="s">
        <v>284</v>
      </c>
      <c r="C96" s="9" t="s">
        <v>283</v>
      </c>
      <c r="D96" s="5" t="s">
        <v>292</v>
      </c>
      <c r="E96" s="11">
        <v>1</v>
      </c>
      <c r="F96" s="5"/>
      <c r="G96" s="5" t="s">
        <v>29</v>
      </c>
      <c r="H96" s="124">
        <v>97167</v>
      </c>
      <c r="I96" s="124">
        <v>85021</v>
      </c>
      <c r="J96" s="124">
        <v>12146</v>
      </c>
      <c r="K96" s="5"/>
      <c r="L96" s="4">
        <v>43977</v>
      </c>
      <c r="M96" s="9" t="s">
        <v>544</v>
      </c>
      <c r="N96" s="5" t="s">
        <v>749</v>
      </c>
      <c r="O96" s="5"/>
    </row>
    <row r="97" spans="1:15" s="6" customFormat="1" ht="45" x14ac:dyDescent="0.25">
      <c r="A97" s="5">
        <v>94</v>
      </c>
      <c r="B97" s="35" t="s">
        <v>285</v>
      </c>
      <c r="C97" s="35" t="s">
        <v>288</v>
      </c>
      <c r="D97" s="5" t="s">
        <v>293</v>
      </c>
      <c r="E97" s="11"/>
      <c r="F97" s="5">
        <v>90</v>
      </c>
      <c r="G97" s="5" t="s">
        <v>29</v>
      </c>
      <c r="H97" s="124">
        <v>37968</v>
      </c>
      <c r="I97" s="124">
        <v>0</v>
      </c>
      <c r="J97" s="124">
        <v>37968</v>
      </c>
      <c r="K97" s="5" t="s">
        <v>29</v>
      </c>
      <c r="L97" s="4">
        <v>44063</v>
      </c>
      <c r="M97" s="9" t="s">
        <v>544</v>
      </c>
      <c r="N97" s="5" t="s">
        <v>749</v>
      </c>
      <c r="O97" s="5"/>
    </row>
    <row r="98" spans="1:15" s="6" customFormat="1" ht="68.25" customHeight="1" x14ac:dyDescent="0.25">
      <c r="A98" s="5">
        <v>95</v>
      </c>
      <c r="B98" s="35" t="s">
        <v>286</v>
      </c>
      <c r="C98" s="35" t="s">
        <v>289</v>
      </c>
      <c r="D98" s="5" t="s">
        <v>294</v>
      </c>
      <c r="E98" s="11"/>
      <c r="F98" s="5">
        <v>458</v>
      </c>
      <c r="G98" s="5" t="s">
        <v>29</v>
      </c>
      <c r="H98" s="124">
        <v>81408</v>
      </c>
      <c r="I98" s="124">
        <v>0</v>
      </c>
      <c r="J98" s="124">
        <v>81408</v>
      </c>
      <c r="K98" s="5" t="s">
        <v>29</v>
      </c>
      <c r="L98" s="4">
        <v>44075</v>
      </c>
      <c r="M98" s="9" t="s">
        <v>544</v>
      </c>
      <c r="N98" s="5" t="s">
        <v>749</v>
      </c>
      <c r="O98" s="5"/>
    </row>
    <row r="99" spans="1:15" s="6" customFormat="1" ht="59.25" customHeight="1" x14ac:dyDescent="0.25">
      <c r="A99" s="5">
        <v>96</v>
      </c>
      <c r="B99" s="35" t="s">
        <v>643</v>
      </c>
      <c r="C99" s="35" t="s">
        <v>645</v>
      </c>
      <c r="D99" s="5" t="s">
        <v>646</v>
      </c>
      <c r="E99" s="11"/>
      <c r="F99" s="5">
        <v>1260</v>
      </c>
      <c r="G99" s="5"/>
      <c r="H99" s="124">
        <v>1</v>
      </c>
      <c r="I99" s="124">
        <v>0</v>
      </c>
      <c r="J99" s="124">
        <v>1</v>
      </c>
      <c r="K99" s="5"/>
      <c r="L99" s="4">
        <v>43971</v>
      </c>
      <c r="M99" s="9" t="s">
        <v>644</v>
      </c>
      <c r="N99" s="5" t="s">
        <v>749</v>
      </c>
      <c r="O99" s="5"/>
    </row>
    <row r="100" spans="1:15" s="6" customFormat="1" ht="56.25" customHeight="1" x14ac:dyDescent="0.25">
      <c r="A100" s="5">
        <v>97</v>
      </c>
      <c r="B100" s="35" t="s">
        <v>287</v>
      </c>
      <c r="C100" s="35" t="s">
        <v>539</v>
      </c>
      <c r="D100" s="5" t="s">
        <v>902</v>
      </c>
      <c r="E100" s="11"/>
      <c r="F100" s="5">
        <v>1500</v>
      </c>
      <c r="G100" s="5"/>
      <c r="H100" s="124">
        <v>1</v>
      </c>
      <c r="I100" s="124">
        <v>0</v>
      </c>
      <c r="J100" s="124">
        <v>1</v>
      </c>
      <c r="K100" s="5"/>
      <c r="L100" s="4">
        <v>43762</v>
      </c>
      <c r="M100" s="9" t="s">
        <v>544</v>
      </c>
      <c r="N100" s="5" t="s">
        <v>749</v>
      </c>
      <c r="O100" s="5"/>
    </row>
    <row r="101" spans="1:15" s="6" customFormat="1" ht="49.5" customHeight="1" x14ac:dyDescent="0.25">
      <c r="A101" s="5">
        <v>98</v>
      </c>
      <c r="B101" s="35" t="s">
        <v>287</v>
      </c>
      <c r="C101" s="35" t="s">
        <v>540</v>
      </c>
      <c r="D101" s="5" t="s">
        <v>904</v>
      </c>
      <c r="E101" s="11"/>
      <c r="F101" s="5">
        <v>1600</v>
      </c>
      <c r="G101" s="5"/>
      <c r="H101" s="124">
        <v>1</v>
      </c>
      <c r="I101" s="124">
        <v>0</v>
      </c>
      <c r="J101" s="124">
        <v>1</v>
      </c>
      <c r="K101" s="5"/>
      <c r="L101" s="4">
        <v>43794</v>
      </c>
      <c r="M101" s="9" t="s">
        <v>544</v>
      </c>
      <c r="N101" s="5" t="s">
        <v>749</v>
      </c>
      <c r="O101" s="5"/>
    </row>
    <row r="102" spans="1:15" s="6" customFormat="1" ht="64.5" customHeight="1" x14ac:dyDescent="0.25">
      <c r="A102" s="5">
        <v>99</v>
      </c>
      <c r="B102" s="35" t="s">
        <v>287</v>
      </c>
      <c r="C102" s="35" t="s">
        <v>290</v>
      </c>
      <c r="D102" s="5" t="s">
        <v>295</v>
      </c>
      <c r="E102" s="11"/>
      <c r="F102" s="5">
        <v>1500</v>
      </c>
      <c r="G102" s="5" t="s">
        <v>29</v>
      </c>
      <c r="H102" s="124">
        <v>1</v>
      </c>
      <c r="I102" s="124">
        <v>0</v>
      </c>
      <c r="J102" s="124">
        <v>1</v>
      </c>
      <c r="K102" s="5" t="s">
        <v>29</v>
      </c>
      <c r="L102" s="5" t="s">
        <v>611</v>
      </c>
      <c r="M102" s="9" t="s">
        <v>544</v>
      </c>
      <c r="N102" s="5" t="s">
        <v>749</v>
      </c>
      <c r="O102" s="5"/>
    </row>
    <row r="103" spans="1:15" s="6" customFormat="1" ht="30" x14ac:dyDescent="0.25">
      <c r="A103" s="5">
        <v>100</v>
      </c>
      <c r="B103" s="35" t="s">
        <v>287</v>
      </c>
      <c r="C103" s="35" t="s">
        <v>291</v>
      </c>
      <c r="D103" s="5" t="s">
        <v>296</v>
      </c>
      <c r="E103" s="11"/>
      <c r="F103" s="5">
        <v>1200</v>
      </c>
      <c r="G103" s="5" t="s">
        <v>29</v>
      </c>
      <c r="H103" s="124">
        <v>1</v>
      </c>
      <c r="I103" s="124">
        <v>0</v>
      </c>
      <c r="J103" s="124">
        <v>1</v>
      </c>
      <c r="K103" s="5" t="s">
        <v>29</v>
      </c>
      <c r="L103" s="5" t="s">
        <v>612</v>
      </c>
      <c r="M103" s="9" t="s">
        <v>544</v>
      </c>
      <c r="N103" s="5" t="s">
        <v>749</v>
      </c>
      <c r="O103" s="5"/>
    </row>
    <row r="104" spans="1:15" s="6" customFormat="1" ht="30" x14ac:dyDescent="0.25">
      <c r="A104" s="5">
        <v>101</v>
      </c>
      <c r="B104" s="35" t="s">
        <v>287</v>
      </c>
      <c r="C104" s="35" t="s">
        <v>297</v>
      </c>
      <c r="D104" s="5" t="s">
        <v>301</v>
      </c>
      <c r="E104" s="11"/>
      <c r="F104" s="5">
        <v>2000</v>
      </c>
      <c r="G104" s="5" t="s">
        <v>29</v>
      </c>
      <c r="H104" s="124">
        <v>1</v>
      </c>
      <c r="I104" s="124">
        <v>0</v>
      </c>
      <c r="J104" s="124">
        <v>1</v>
      </c>
      <c r="K104" s="10"/>
      <c r="L104" s="5" t="s">
        <v>612</v>
      </c>
      <c r="M104" s="9" t="s">
        <v>544</v>
      </c>
      <c r="N104" s="5" t="s">
        <v>749</v>
      </c>
      <c r="O104" s="5"/>
    </row>
    <row r="105" spans="1:15" s="6" customFormat="1" ht="30" x14ac:dyDescent="0.25">
      <c r="A105" s="5">
        <v>102</v>
      </c>
      <c r="B105" s="35" t="s">
        <v>287</v>
      </c>
      <c r="C105" s="35" t="s">
        <v>298</v>
      </c>
      <c r="D105" s="5" t="s">
        <v>302</v>
      </c>
      <c r="E105" s="11"/>
      <c r="F105" s="5">
        <v>800</v>
      </c>
      <c r="G105" s="5" t="s">
        <v>29</v>
      </c>
      <c r="H105" s="124">
        <v>1</v>
      </c>
      <c r="I105" s="124">
        <v>0</v>
      </c>
      <c r="J105" s="124">
        <v>1</v>
      </c>
      <c r="K105" s="11"/>
      <c r="L105" s="5" t="s">
        <v>606</v>
      </c>
      <c r="M105" s="9" t="s">
        <v>544</v>
      </c>
      <c r="N105" s="5" t="s">
        <v>749</v>
      </c>
      <c r="O105" s="5"/>
    </row>
    <row r="106" spans="1:15" s="6" customFormat="1" ht="49.5" customHeight="1" x14ac:dyDescent="0.25">
      <c r="A106" s="5">
        <v>103</v>
      </c>
      <c r="B106" s="35" t="s">
        <v>287</v>
      </c>
      <c r="C106" s="35" t="s">
        <v>299</v>
      </c>
      <c r="D106" s="5" t="s">
        <v>303</v>
      </c>
      <c r="E106" s="11"/>
      <c r="F106" s="5">
        <v>1600</v>
      </c>
      <c r="G106" s="5" t="s">
        <v>29</v>
      </c>
      <c r="H106" s="124">
        <v>1</v>
      </c>
      <c r="I106" s="124">
        <v>0</v>
      </c>
      <c r="J106" s="124">
        <v>1</v>
      </c>
      <c r="K106" s="10"/>
      <c r="L106" s="4">
        <v>43861</v>
      </c>
      <c r="M106" s="9" t="s">
        <v>544</v>
      </c>
      <c r="N106" s="5" t="s">
        <v>749</v>
      </c>
      <c r="O106" s="5"/>
    </row>
    <row r="107" spans="1:15" s="6" customFormat="1" ht="45" customHeight="1" x14ac:dyDescent="0.25">
      <c r="A107" s="5">
        <v>104</v>
      </c>
      <c r="B107" s="35" t="s">
        <v>287</v>
      </c>
      <c r="C107" s="35" t="s">
        <v>541</v>
      </c>
      <c r="D107" s="5" t="s">
        <v>903</v>
      </c>
      <c r="E107" s="11"/>
      <c r="F107" s="5">
        <v>2000</v>
      </c>
      <c r="G107" s="5" t="s">
        <v>29</v>
      </c>
      <c r="H107" s="124">
        <v>1</v>
      </c>
      <c r="I107" s="124">
        <v>0</v>
      </c>
      <c r="J107" s="124">
        <v>1</v>
      </c>
      <c r="K107" s="10"/>
      <c r="L107" s="4">
        <v>43795</v>
      </c>
      <c r="M107" s="9" t="s">
        <v>544</v>
      </c>
      <c r="N107" s="5" t="s">
        <v>749</v>
      </c>
      <c r="O107" s="5"/>
    </row>
    <row r="108" spans="1:15" s="6" customFormat="1" ht="55.5" customHeight="1" x14ac:dyDescent="0.25">
      <c r="A108" s="5">
        <v>105</v>
      </c>
      <c r="B108" s="35" t="s">
        <v>287</v>
      </c>
      <c r="C108" s="35" t="s">
        <v>300</v>
      </c>
      <c r="D108" s="5" t="s">
        <v>304</v>
      </c>
      <c r="E108" s="11"/>
      <c r="F108" s="5">
        <v>1200</v>
      </c>
      <c r="G108" s="5" t="s">
        <v>29</v>
      </c>
      <c r="H108" s="124">
        <v>1</v>
      </c>
      <c r="I108" s="124">
        <v>0</v>
      </c>
      <c r="J108" s="124">
        <v>1</v>
      </c>
      <c r="K108" s="10"/>
      <c r="L108" s="4">
        <v>43908</v>
      </c>
      <c r="M108" s="9" t="s">
        <v>544</v>
      </c>
      <c r="N108" s="5" t="s">
        <v>749</v>
      </c>
      <c r="O108" s="5"/>
    </row>
    <row r="109" spans="1:15" s="6" customFormat="1" ht="40.5" customHeight="1" x14ac:dyDescent="0.25">
      <c r="A109" s="5">
        <v>106</v>
      </c>
      <c r="B109" s="35" t="s">
        <v>287</v>
      </c>
      <c r="C109" s="35" t="s">
        <v>305</v>
      </c>
      <c r="D109" s="5" t="s">
        <v>310</v>
      </c>
      <c r="E109" s="11"/>
      <c r="F109" s="5">
        <v>4600</v>
      </c>
      <c r="G109" s="5" t="s">
        <v>29</v>
      </c>
      <c r="H109" s="124">
        <v>1</v>
      </c>
      <c r="I109" s="124">
        <v>0</v>
      </c>
      <c r="J109" s="124">
        <v>1</v>
      </c>
      <c r="K109" s="10"/>
      <c r="L109" s="4">
        <v>43874</v>
      </c>
      <c r="M109" s="9" t="s">
        <v>544</v>
      </c>
      <c r="N109" s="5" t="s">
        <v>749</v>
      </c>
      <c r="O109" s="5"/>
    </row>
    <row r="110" spans="1:15" s="6" customFormat="1" ht="50.25" customHeight="1" x14ac:dyDescent="0.25">
      <c r="A110" s="5">
        <v>107</v>
      </c>
      <c r="B110" s="35" t="s">
        <v>287</v>
      </c>
      <c r="C110" s="35" t="s">
        <v>306</v>
      </c>
      <c r="D110" s="5" t="s">
        <v>311</v>
      </c>
      <c r="E110" s="11"/>
      <c r="F110" s="5">
        <v>4300</v>
      </c>
      <c r="G110" s="5" t="s">
        <v>29</v>
      </c>
      <c r="H110" s="124">
        <v>1</v>
      </c>
      <c r="I110" s="124">
        <v>0</v>
      </c>
      <c r="J110" s="124">
        <v>1</v>
      </c>
      <c r="K110" s="10"/>
      <c r="L110" s="5" t="s">
        <v>600</v>
      </c>
      <c r="M110" s="9" t="s">
        <v>544</v>
      </c>
      <c r="N110" s="5" t="s">
        <v>749</v>
      </c>
      <c r="O110" s="5"/>
    </row>
    <row r="111" spans="1:15" s="6" customFormat="1" ht="48.75" customHeight="1" x14ac:dyDescent="0.25">
      <c r="A111" s="5">
        <v>108</v>
      </c>
      <c r="B111" s="35" t="s">
        <v>287</v>
      </c>
      <c r="C111" s="35" t="s">
        <v>307</v>
      </c>
      <c r="D111" s="5" t="s">
        <v>312</v>
      </c>
      <c r="E111" s="11"/>
      <c r="F111" s="5">
        <v>1300</v>
      </c>
      <c r="G111" s="5" t="s">
        <v>29</v>
      </c>
      <c r="H111" s="124">
        <v>1</v>
      </c>
      <c r="I111" s="124">
        <v>0</v>
      </c>
      <c r="J111" s="124">
        <v>1</v>
      </c>
      <c r="K111" s="10"/>
      <c r="L111" s="5" t="s">
        <v>583</v>
      </c>
      <c r="M111" s="9" t="s">
        <v>544</v>
      </c>
      <c r="N111" s="5" t="s">
        <v>749</v>
      </c>
      <c r="O111" s="10"/>
    </row>
    <row r="112" spans="1:15" s="6" customFormat="1" ht="39.75" customHeight="1" x14ac:dyDescent="0.25">
      <c r="A112" s="5">
        <v>109</v>
      </c>
      <c r="B112" s="35" t="s">
        <v>287</v>
      </c>
      <c r="C112" s="35" t="s">
        <v>308</v>
      </c>
      <c r="D112" s="5" t="s">
        <v>313</v>
      </c>
      <c r="E112" s="11"/>
      <c r="F112" s="5">
        <v>1200</v>
      </c>
      <c r="G112" s="5" t="s">
        <v>29</v>
      </c>
      <c r="H112" s="124">
        <v>1</v>
      </c>
      <c r="I112" s="124">
        <v>0</v>
      </c>
      <c r="J112" s="124">
        <v>1</v>
      </c>
      <c r="K112" s="10"/>
      <c r="L112" s="5" t="s">
        <v>599</v>
      </c>
      <c r="M112" s="9" t="s">
        <v>544</v>
      </c>
      <c r="N112" s="5" t="s">
        <v>749</v>
      </c>
      <c r="O112" s="10"/>
    </row>
    <row r="113" spans="1:17" s="6" customFormat="1" ht="54.75" customHeight="1" x14ac:dyDescent="0.25">
      <c r="A113" s="5">
        <v>110</v>
      </c>
      <c r="B113" s="35" t="s">
        <v>287</v>
      </c>
      <c r="C113" s="35" t="s">
        <v>309</v>
      </c>
      <c r="D113" s="5" t="s">
        <v>314</v>
      </c>
      <c r="E113" s="11"/>
      <c r="F113" s="5">
        <v>1200</v>
      </c>
      <c r="G113" s="5" t="s">
        <v>29</v>
      </c>
      <c r="H113" s="124">
        <v>1</v>
      </c>
      <c r="I113" s="124">
        <v>0</v>
      </c>
      <c r="J113" s="124">
        <v>1</v>
      </c>
      <c r="K113" s="10"/>
      <c r="L113" s="5" t="s">
        <v>599</v>
      </c>
      <c r="M113" s="9" t="s">
        <v>544</v>
      </c>
      <c r="N113" s="5" t="s">
        <v>749</v>
      </c>
      <c r="O113" s="10"/>
    </row>
    <row r="114" spans="1:17" s="6" customFormat="1" ht="41.25" customHeight="1" x14ac:dyDescent="0.25">
      <c r="A114" s="5">
        <v>111</v>
      </c>
      <c r="B114" s="35" t="s">
        <v>287</v>
      </c>
      <c r="C114" s="35" t="s">
        <v>315</v>
      </c>
      <c r="D114" s="5" t="s">
        <v>320</v>
      </c>
      <c r="E114" s="11"/>
      <c r="F114" s="5">
        <v>1100</v>
      </c>
      <c r="G114" s="5" t="s">
        <v>29</v>
      </c>
      <c r="H114" s="124">
        <v>1</v>
      </c>
      <c r="I114" s="124">
        <v>0</v>
      </c>
      <c r="J114" s="124">
        <v>1</v>
      </c>
      <c r="K114" s="10"/>
      <c r="L114" s="5" t="s">
        <v>598</v>
      </c>
      <c r="M114" s="9" t="s">
        <v>544</v>
      </c>
      <c r="N114" s="5" t="s">
        <v>749</v>
      </c>
      <c r="O114" s="10"/>
    </row>
    <row r="115" spans="1:17" s="6" customFormat="1" ht="56.25" customHeight="1" x14ac:dyDescent="0.25">
      <c r="A115" s="5">
        <v>112</v>
      </c>
      <c r="B115" s="35" t="s">
        <v>287</v>
      </c>
      <c r="C115" s="35" t="s">
        <v>316</v>
      </c>
      <c r="D115" s="5" t="s">
        <v>321</v>
      </c>
      <c r="E115" s="11"/>
      <c r="F115" s="5">
        <v>1900</v>
      </c>
      <c r="G115" s="5" t="s">
        <v>29</v>
      </c>
      <c r="H115" s="124">
        <v>1</v>
      </c>
      <c r="I115" s="124">
        <v>0</v>
      </c>
      <c r="J115" s="124">
        <v>1</v>
      </c>
      <c r="K115" s="10"/>
      <c r="L115" s="4">
        <v>43907</v>
      </c>
      <c r="M115" s="9" t="s">
        <v>544</v>
      </c>
      <c r="N115" s="5" t="s">
        <v>749</v>
      </c>
      <c r="O115" s="10"/>
    </row>
    <row r="116" spans="1:17" s="6" customFormat="1" ht="30" x14ac:dyDescent="0.25">
      <c r="A116" s="5">
        <v>113</v>
      </c>
      <c r="B116" s="35" t="s">
        <v>287</v>
      </c>
      <c r="C116" s="35" t="s">
        <v>317</v>
      </c>
      <c r="D116" s="5" t="s">
        <v>322</v>
      </c>
      <c r="E116" s="11"/>
      <c r="F116" s="5">
        <v>1900</v>
      </c>
      <c r="G116" s="5" t="s">
        <v>29</v>
      </c>
      <c r="H116" s="124">
        <v>1</v>
      </c>
      <c r="I116" s="124">
        <v>0</v>
      </c>
      <c r="J116" s="124">
        <v>1</v>
      </c>
      <c r="K116" s="11"/>
      <c r="L116" s="5" t="s">
        <v>597</v>
      </c>
      <c r="M116" s="9" t="s">
        <v>544</v>
      </c>
      <c r="N116" s="5" t="s">
        <v>749</v>
      </c>
      <c r="O116" s="10"/>
    </row>
    <row r="117" spans="1:17" s="6" customFormat="1" ht="30" x14ac:dyDescent="0.25">
      <c r="A117" s="5">
        <v>114</v>
      </c>
      <c r="B117" s="9" t="s">
        <v>287</v>
      </c>
      <c r="C117" s="9" t="s">
        <v>318</v>
      </c>
      <c r="D117" s="5" t="s">
        <v>323</v>
      </c>
      <c r="E117" s="11"/>
      <c r="F117" s="5">
        <v>1400</v>
      </c>
      <c r="G117" s="5" t="s">
        <v>29</v>
      </c>
      <c r="H117" s="124">
        <v>1</v>
      </c>
      <c r="I117" s="124">
        <v>0</v>
      </c>
      <c r="J117" s="124">
        <v>1</v>
      </c>
      <c r="K117" s="5"/>
      <c r="L117" s="73" t="s">
        <v>596</v>
      </c>
      <c r="M117" s="9" t="s">
        <v>544</v>
      </c>
      <c r="N117" s="5" t="s">
        <v>749</v>
      </c>
      <c r="O117" s="5"/>
    </row>
    <row r="118" spans="1:17" s="6" customFormat="1" ht="30" x14ac:dyDescent="0.25">
      <c r="A118" s="5">
        <v>115</v>
      </c>
      <c r="B118" s="9" t="s">
        <v>287</v>
      </c>
      <c r="C118" s="9" t="s">
        <v>319</v>
      </c>
      <c r="D118" s="5" t="s">
        <v>324</v>
      </c>
      <c r="E118" s="11"/>
      <c r="F118" s="5">
        <v>4500</v>
      </c>
      <c r="G118" s="5" t="s">
        <v>29</v>
      </c>
      <c r="H118" s="124">
        <v>1</v>
      </c>
      <c r="I118" s="124">
        <v>0</v>
      </c>
      <c r="J118" s="124">
        <v>1</v>
      </c>
      <c r="K118" s="5"/>
      <c r="L118" s="73" t="s">
        <v>595</v>
      </c>
      <c r="M118" s="9" t="s">
        <v>544</v>
      </c>
      <c r="N118" s="5" t="s">
        <v>749</v>
      </c>
      <c r="O118" s="5"/>
      <c r="P118" s="48"/>
      <c r="Q118" s="48"/>
    </row>
    <row r="119" spans="1:17" s="6" customFormat="1" ht="30" x14ac:dyDescent="0.25">
      <c r="A119" s="5">
        <v>116</v>
      </c>
      <c r="B119" s="9" t="s">
        <v>287</v>
      </c>
      <c r="C119" s="9" t="s">
        <v>325</v>
      </c>
      <c r="D119" s="5" t="s">
        <v>328</v>
      </c>
      <c r="E119" s="11"/>
      <c r="F119" s="5">
        <v>1100</v>
      </c>
      <c r="G119" s="5" t="s">
        <v>29</v>
      </c>
      <c r="H119" s="124">
        <v>1</v>
      </c>
      <c r="I119" s="124">
        <v>0</v>
      </c>
      <c r="J119" s="124">
        <v>1</v>
      </c>
      <c r="K119" s="5"/>
      <c r="L119" s="73" t="s">
        <v>595</v>
      </c>
      <c r="M119" s="9" t="s">
        <v>544</v>
      </c>
      <c r="N119" s="5" t="s">
        <v>749</v>
      </c>
      <c r="O119" s="5"/>
      <c r="P119" s="48"/>
      <c r="Q119" s="48"/>
    </row>
    <row r="120" spans="1:17" s="6" customFormat="1" ht="30" x14ac:dyDescent="0.25">
      <c r="A120" s="5">
        <v>117</v>
      </c>
      <c r="B120" s="9" t="s">
        <v>287</v>
      </c>
      <c r="C120" s="9" t="s">
        <v>326</v>
      </c>
      <c r="D120" s="5" t="s">
        <v>329</v>
      </c>
      <c r="E120" s="11"/>
      <c r="F120" s="5">
        <v>4000</v>
      </c>
      <c r="G120" s="5" t="s">
        <v>29</v>
      </c>
      <c r="H120" s="124">
        <v>1</v>
      </c>
      <c r="I120" s="124">
        <v>0</v>
      </c>
      <c r="J120" s="124">
        <v>1</v>
      </c>
      <c r="K120" s="5"/>
      <c r="L120" s="73" t="s">
        <v>594</v>
      </c>
      <c r="M120" s="9" t="s">
        <v>544</v>
      </c>
      <c r="N120" s="5" t="s">
        <v>749</v>
      </c>
      <c r="O120" s="80"/>
      <c r="P120" s="48"/>
      <c r="Q120" s="48"/>
    </row>
    <row r="121" spans="1:17" s="6" customFormat="1" ht="30" x14ac:dyDescent="0.25">
      <c r="A121" s="5">
        <v>118</v>
      </c>
      <c r="B121" s="9" t="s">
        <v>287</v>
      </c>
      <c r="C121" s="9" t="s">
        <v>901</v>
      </c>
      <c r="D121" s="5" t="s">
        <v>330</v>
      </c>
      <c r="E121" s="11"/>
      <c r="F121" s="5">
        <v>4100</v>
      </c>
      <c r="G121" s="5" t="s">
        <v>29</v>
      </c>
      <c r="H121" s="124">
        <v>1</v>
      </c>
      <c r="I121" s="124">
        <v>0</v>
      </c>
      <c r="J121" s="124">
        <v>1</v>
      </c>
      <c r="K121" s="5"/>
      <c r="L121" s="73" t="s">
        <v>593</v>
      </c>
      <c r="M121" s="9" t="s">
        <v>544</v>
      </c>
      <c r="N121" s="5" t="s">
        <v>749</v>
      </c>
      <c r="O121" s="80"/>
      <c r="P121" s="48"/>
      <c r="Q121" s="48"/>
    </row>
    <row r="122" spans="1:17" s="6" customFormat="1" ht="30" x14ac:dyDescent="0.25">
      <c r="A122" s="5">
        <v>119</v>
      </c>
      <c r="B122" s="125" t="s">
        <v>287</v>
      </c>
      <c r="C122" s="125" t="s">
        <v>327</v>
      </c>
      <c r="D122" s="126" t="s">
        <v>331</v>
      </c>
      <c r="E122" s="127"/>
      <c r="F122" s="126">
        <v>5200</v>
      </c>
      <c r="G122" s="126" t="s">
        <v>29</v>
      </c>
      <c r="H122" s="124">
        <v>1</v>
      </c>
      <c r="I122" s="124">
        <v>0</v>
      </c>
      <c r="J122" s="124">
        <v>1</v>
      </c>
      <c r="K122" s="124"/>
      <c r="L122" s="128" t="s">
        <v>593</v>
      </c>
      <c r="M122" s="125" t="s">
        <v>544</v>
      </c>
      <c r="N122" s="5" t="s">
        <v>749</v>
      </c>
      <c r="O122" s="129"/>
    </row>
    <row r="123" spans="1:17" s="6" customFormat="1" ht="30" x14ac:dyDescent="0.25">
      <c r="A123" s="5">
        <v>120</v>
      </c>
      <c r="B123" s="125" t="s">
        <v>287</v>
      </c>
      <c r="C123" s="125" t="s">
        <v>325</v>
      </c>
      <c r="D123" s="126" t="s">
        <v>905</v>
      </c>
      <c r="E123" s="127"/>
      <c r="F123" s="126">
        <v>3600</v>
      </c>
      <c r="G123" s="126"/>
      <c r="H123" s="124">
        <v>1</v>
      </c>
      <c r="I123" s="124">
        <v>0</v>
      </c>
      <c r="J123" s="124">
        <v>1</v>
      </c>
      <c r="K123" s="124"/>
      <c r="L123" s="128" t="s">
        <v>906</v>
      </c>
      <c r="M123" s="125" t="s">
        <v>544</v>
      </c>
      <c r="N123" s="5" t="s">
        <v>749</v>
      </c>
      <c r="O123" s="129"/>
    </row>
    <row r="124" spans="1:17" s="6" customFormat="1" ht="30" x14ac:dyDescent="0.25">
      <c r="A124" s="5">
        <v>121</v>
      </c>
      <c r="B124" s="125" t="s">
        <v>287</v>
      </c>
      <c r="C124" s="125" t="s">
        <v>307</v>
      </c>
      <c r="D124" s="126" t="s">
        <v>907</v>
      </c>
      <c r="E124" s="127"/>
      <c r="F124" s="126">
        <v>4600</v>
      </c>
      <c r="G124" s="126"/>
      <c r="H124" s="124">
        <v>1</v>
      </c>
      <c r="I124" s="124">
        <v>0</v>
      </c>
      <c r="J124" s="124">
        <v>1</v>
      </c>
      <c r="K124" s="124"/>
      <c r="L124" s="128" t="s">
        <v>906</v>
      </c>
      <c r="M124" s="125" t="s">
        <v>544</v>
      </c>
      <c r="N124" s="5" t="s">
        <v>749</v>
      </c>
      <c r="O124" s="129"/>
    </row>
    <row r="125" spans="1:17" s="6" customFormat="1" ht="30" x14ac:dyDescent="0.25">
      <c r="A125" s="5">
        <v>122</v>
      </c>
      <c r="B125" s="125" t="s">
        <v>287</v>
      </c>
      <c r="C125" s="125" t="s">
        <v>908</v>
      </c>
      <c r="D125" s="126" t="s">
        <v>909</v>
      </c>
      <c r="E125" s="127"/>
      <c r="F125" s="126">
        <v>3900</v>
      </c>
      <c r="G125" s="126"/>
      <c r="H125" s="124">
        <v>1</v>
      </c>
      <c r="I125" s="124">
        <v>0</v>
      </c>
      <c r="J125" s="124">
        <v>1</v>
      </c>
      <c r="K125" s="124"/>
      <c r="L125" s="128" t="s">
        <v>906</v>
      </c>
      <c r="M125" s="125" t="s">
        <v>544</v>
      </c>
      <c r="N125" s="5" t="s">
        <v>749</v>
      </c>
      <c r="O125" s="129"/>
    </row>
    <row r="126" spans="1:17" s="6" customFormat="1" ht="30" x14ac:dyDescent="0.25">
      <c r="A126" s="5">
        <v>123</v>
      </c>
      <c r="B126" s="125" t="s">
        <v>287</v>
      </c>
      <c r="C126" s="125" t="s">
        <v>317</v>
      </c>
      <c r="D126" s="126" t="s">
        <v>910</v>
      </c>
      <c r="E126" s="127"/>
      <c r="F126" s="126">
        <v>3800</v>
      </c>
      <c r="G126" s="126"/>
      <c r="H126" s="124">
        <v>1</v>
      </c>
      <c r="I126" s="124">
        <v>0</v>
      </c>
      <c r="J126" s="124">
        <v>1</v>
      </c>
      <c r="K126" s="124"/>
      <c r="L126" s="128" t="s">
        <v>911</v>
      </c>
      <c r="M126" s="125" t="s">
        <v>544</v>
      </c>
      <c r="N126" s="5" t="s">
        <v>749</v>
      </c>
      <c r="O126" s="129"/>
    </row>
    <row r="127" spans="1:17" s="6" customFormat="1" ht="30" x14ac:dyDescent="0.25">
      <c r="A127" s="5">
        <v>124</v>
      </c>
      <c r="B127" s="125" t="s">
        <v>287</v>
      </c>
      <c r="C127" s="125" t="s">
        <v>327</v>
      </c>
      <c r="D127" s="126" t="s">
        <v>912</v>
      </c>
      <c r="E127" s="127"/>
      <c r="F127" s="126">
        <v>22200</v>
      </c>
      <c r="G127" s="126"/>
      <c r="H127" s="124">
        <v>1</v>
      </c>
      <c r="I127" s="124">
        <v>0</v>
      </c>
      <c r="J127" s="124">
        <v>1</v>
      </c>
      <c r="K127" s="124"/>
      <c r="L127" s="128" t="s">
        <v>913</v>
      </c>
      <c r="M127" s="125" t="s">
        <v>544</v>
      </c>
      <c r="N127" s="5" t="s">
        <v>749</v>
      </c>
      <c r="O127" s="129"/>
    </row>
    <row r="128" spans="1:17" s="6" customFormat="1" ht="30" x14ac:dyDescent="0.25">
      <c r="A128" s="5">
        <v>125</v>
      </c>
      <c r="B128" s="125" t="s">
        <v>287</v>
      </c>
      <c r="C128" s="125" t="s">
        <v>325</v>
      </c>
      <c r="D128" s="126" t="s">
        <v>914</v>
      </c>
      <c r="E128" s="127"/>
      <c r="F128" s="126">
        <v>18000</v>
      </c>
      <c r="G128" s="126"/>
      <c r="H128" s="124">
        <v>1</v>
      </c>
      <c r="I128" s="124">
        <v>0</v>
      </c>
      <c r="J128" s="124">
        <v>1</v>
      </c>
      <c r="K128" s="124"/>
      <c r="L128" s="128" t="s">
        <v>913</v>
      </c>
      <c r="M128" s="125" t="s">
        <v>544</v>
      </c>
      <c r="N128" s="5" t="s">
        <v>749</v>
      </c>
      <c r="O128" s="129"/>
    </row>
    <row r="129" spans="1:18" s="6" customFormat="1" ht="30" x14ac:dyDescent="0.25">
      <c r="A129" s="5">
        <v>126</v>
      </c>
      <c r="B129" s="125" t="s">
        <v>934</v>
      </c>
      <c r="C129" s="125" t="s">
        <v>935</v>
      </c>
      <c r="D129" s="126" t="s">
        <v>936</v>
      </c>
      <c r="E129" s="127"/>
      <c r="F129" s="126">
        <v>97</v>
      </c>
      <c r="G129" s="126"/>
      <c r="H129" s="124">
        <v>1</v>
      </c>
      <c r="I129" s="124">
        <v>0</v>
      </c>
      <c r="J129" s="124">
        <v>1</v>
      </c>
      <c r="K129" s="124"/>
      <c r="L129" s="128" t="s">
        <v>937</v>
      </c>
      <c r="M129" s="125" t="s">
        <v>544</v>
      </c>
      <c r="N129" s="5" t="s">
        <v>749</v>
      </c>
      <c r="O129" s="129"/>
    </row>
    <row r="130" spans="1:18" s="6" customFormat="1" ht="30" x14ac:dyDescent="0.25">
      <c r="A130" s="5">
        <v>127</v>
      </c>
      <c r="B130" s="125" t="s">
        <v>915</v>
      </c>
      <c r="C130" s="125" t="s">
        <v>916</v>
      </c>
      <c r="D130" s="126" t="s">
        <v>917</v>
      </c>
      <c r="E130" s="127"/>
      <c r="F130" s="126">
        <v>111</v>
      </c>
      <c r="G130" s="126"/>
      <c r="H130" s="124">
        <v>1</v>
      </c>
      <c r="I130" s="124">
        <v>0</v>
      </c>
      <c r="J130" s="124">
        <v>1</v>
      </c>
      <c r="K130" s="124"/>
      <c r="L130" s="128" t="s">
        <v>918</v>
      </c>
      <c r="M130" s="125" t="s">
        <v>544</v>
      </c>
      <c r="N130" s="5" t="s">
        <v>749</v>
      </c>
      <c r="O130" s="129"/>
    </row>
    <row r="131" spans="1:18" s="6" customFormat="1" ht="30" x14ac:dyDescent="0.25">
      <c r="A131" s="5">
        <v>128</v>
      </c>
      <c r="B131" s="125" t="s">
        <v>919</v>
      </c>
      <c r="C131" s="125" t="s">
        <v>920</v>
      </c>
      <c r="D131" s="126" t="s">
        <v>921</v>
      </c>
      <c r="E131" s="127"/>
      <c r="F131" s="126">
        <v>219</v>
      </c>
      <c r="G131" s="126"/>
      <c r="H131" s="124">
        <v>1</v>
      </c>
      <c r="I131" s="124">
        <v>0</v>
      </c>
      <c r="J131" s="124">
        <v>1</v>
      </c>
      <c r="K131" s="124"/>
      <c r="L131" s="128" t="s">
        <v>922</v>
      </c>
      <c r="M131" s="125" t="s">
        <v>544</v>
      </c>
      <c r="N131" s="5" t="s">
        <v>749</v>
      </c>
      <c r="O131" s="129"/>
    </row>
    <row r="132" spans="1:18" s="6" customFormat="1" ht="30" x14ac:dyDescent="0.25">
      <c r="A132" s="5">
        <v>129</v>
      </c>
      <c r="B132" s="125" t="s">
        <v>927</v>
      </c>
      <c r="C132" s="125" t="s">
        <v>942</v>
      </c>
      <c r="D132" s="126" t="s">
        <v>943</v>
      </c>
      <c r="E132" s="127"/>
      <c r="F132" s="126">
        <v>229</v>
      </c>
      <c r="G132" s="126"/>
      <c r="H132" s="124">
        <v>1</v>
      </c>
      <c r="I132" s="124">
        <v>0</v>
      </c>
      <c r="J132" s="124">
        <v>1</v>
      </c>
      <c r="K132" s="124"/>
      <c r="L132" s="128" t="s">
        <v>944</v>
      </c>
      <c r="M132" s="125" t="s">
        <v>544</v>
      </c>
      <c r="N132" s="5" t="s">
        <v>749</v>
      </c>
      <c r="O132" s="129"/>
    </row>
    <row r="133" spans="1:18" s="6" customFormat="1" ht="30" x14ac:dyDescent="0.25">
      <c r="A133" s="5">
        <v>130</v>
      </c>
      <c r="B133" s="125" t="s">
        <v>928</v>
      </c>
      <c r="C133" s="125" t="s">
        <v>929</v>
      </c>
      <c r="D133" s="126" t="s">
        <v>930</v>
      </c>
      <c r="E133" s="127"/>
      <c r="F133" s="126">
        <v>208</v>
      </c>
      <c r="G133" s="126"/>
      <c r="H133" s="124">
        <v>1</v>
      </c>
      <c r="I133" s="124">
        <v>0</v>
      </c>
      <c r="J133" s="124">
        <v>1</v>
      </c>
      <c r="K133" s="124"/>
      <c r="L133" s="128" t="s">
        <v>918</v>
      </c>
      <c r="M133" s="125" t="s">
        <v>544</v>
      </c>
      <c r="N133" s="5" t="s">
        <v>749</v>
      </c>
      <c r="O133" s="129"/>
    </row>
    <row r="134" spans="1:18" s="6" customFormat="1" ht="30" x14ac:dyDescent="0.25">
      <c r="A134" s="5">
        <v>131</v>
      </c>
      <c r="B134" s="125" t="s">
        <v>931</v>
      </c>
      <c r="C134" s="125" t="s">
        <v>932</v>
      </c>
      <c r="D134" s="126" t="s">
        <v>933</v>
      </c>
      <c r="E134" s="127"/>
      <c r="F134" s="126">
        <v>17</v>
      </c>
      <c r="G134" s="126"/>
      <c r="H134" s="124">
        <v>1</v>
      </c>
      <c r="I134" s="124">
        <v>0</v>
      </c>
      <c r="J134" s="124">
        <v>1</v>
      </c>
      <c r="K134" s="124"/>
      <c r="L134" s="128" t="s">
        <v>922</v>
      </c>
      <c r="M134" s="125" t="s">
        <v>544</v>
      </c>
      <c r="N134" s="5" t="s">
        <v>749</v>
      </c>
      <c r="O134" s="129"/>
    </row>
    <row r="135" spans="1:18" s="6" customFormat="1" ht="30" x14ac:dyDescent="0.25">
      <c r="A135" s="5">
        <v>132</v>
      </c>
      <c r="B135" s="125" t="s">
        <v>938</v>
      </c>
      <c r="C135" s="125" t="s">
        <v>939</v>
      </c>
      <c r="D135" s="126" t="s">
        <v>940</v>
      </c>
      <c r="E135" s="127"/>
      <c r="F135" s="126">
        <v>70</v>
      </c>
      <c r="G135" s="126"/>
      <c r="H135" s="124">
        <v>1</v>
      </c>
      <c r="I135" s="124">
        <v>0</v>
      </c>
      <c r="J135" s="124">
        <v>1</v>
      </c>
      <c r="K135" s="124"/>
      <c r="L135" s="128" t="s">
        <v>941</v>
      </c>
      <c r="M135" s="125" t="s">
        <v>544</v>
      </c>
      <c r="N135" s="5" t="s">
        <v>749</v>
      </c>
      <c r="O135" s="129"/>
    </row>
    <row r="136" spans="1:18" s="6" customFormat="1" ht="30" x14ac:dyDescent="0.25">
      <c r="A136" s="5">
        <v>133</v>
      </c>
      <c r="B136" s="125" t="s">
        <v>923</v>
      </c>
      <c r="C136" s="125" t="s">
        <v>924</v>
      </c>
      <c r="D136" s="126" t="s">
        <v>925</v>
      </c>
      <c r="E136" s="127"/>
      <c r="F136" s="126">
        <v>8018</v>
      </c>
      <c r="G136" s="126"/>
      <c r="H136" s="124">
        <v>1</v>
      </c>
      <c r="I136" s="124">
        <v>0</v>
      </c>
      <c r="J136" s="124">
        <v>1</v>
      </c>
      <c r="K136" s="124"/>
      <c r="L136" s="128" t="s">
        <v>926</v>
      </c>
      <c r="M136" s="125" t="s">
        <v>544</v>
      </c>
      <c r="N136" s="5" t="s">
        <v>749</v>
      </c>
      <c r="O136" s="129"/>
    </row>
    <row r="137" spans="1:18" s="6" customFormat="1" ht="30" x14ac:dyDescent="0.25">
      <c r="A137" s="5">
        <v>134</v>
      </c>
      <c r="B137" s="72" t="s">
        <v>543</v>
      </c>
      <c r="C137" s="35" t="s">
        <v>63</v>
      </c>
      <c r="D137" s="76" t="s">
        <v>386</v>
      </c>
      <c r="E137" s="76" t="s">
        <v>378</v>
      </c>
      <c r="F137" s="5" t="str">
        <f>G115</f>
        <v>-</v>
      </c>
      <c r="G137" s="5" t="str">
        <f>F137</f>
        <v>-</v>
      </c>
      <c r="H137" s="13" t="str">
        <f>F137</f>
        <v>-</v>
      </c>
      <c r="I137" s="13" t="str">
        <f>F137</f>
        <v>-</v>
      </c>
      <c r="J137" s="124" t="str">
        <f>F137</f>
        <v>-</v>
      </c>
      <c r="K137" s="225">
        <v>918449.4</v>
      </c>
      <c r="L137" s="76" t="s">
        <v>592</v>
      </c>
      <c r="M137" s="10" t="s">
        <v>544</v>
      </c>
      <c r="N137" s="5" t="s">
        <v>749</v>
      </c>
      <c r="O137" s="17"/>
      <c r="R137" s="48"/>
    </row>
    <row r="138" spans="1:18" s="6" customFormat="1" ht="45" x14ac:dyDescent="0.25">
      <c r="A138" s="5">
        <v>135</v>
      </c>
      <c r="B138" s="72" t="s">
        <v>543</v>
      </c>
      <c r="C138" s="35" t="s">
        <v>106</v>
      </c>
      <c r="D138" s="76" t="s">
        <v>387</v>
      </c>
      <c r="E138" s="76" t="s">
        <v>379</v>
      </c>
      <c r="F138" s="5" t="str">
        <f>G116</f>
        <v>-</v>
      </c>
      <c r="G138" s="5" t="str">
        <f>F138</f>
        <v>-</v>
      </c>
      <c r="H138" s="13" t="str">
        <f>F138</f>
        <v>-</v>
      </c>
      <c r="I138" s="13" t="str">
        <f>F138</f>
        <v>-</v>
      </c>
      <c r="J138" s="124" t="str">
        <f>F138</f>
        <v>-</v>
      </c>
      <c r="K138" s="226">
        <v>591983.27</v>
      </c>
      <c r="L138" s="78" t="s">
        <v>396</v>
      </c>
      <c r="M138" s="9" t="s">
        <v>544</v>
      </c>
      <c r="N138" s="5" t="s">
        <v>749</v>
      </c>
      <c r="O138" s="80" t="s">
        <v>402</v>
      </c>
      <c r="R138" s="48"/>
    </row>
    <row r="139" spans="1:18" s="6" customFormat="1" ht="45" x14ac:dyDescent="0.25">
      <c r="A139" s="5">
        <v>136</v>
      </c>
      <c r="B139" s="72" t="s">
        <v>543</v>
      </c>
      <c r="C139" s="35" t="s">
        <v>394</v>
      </c>
      <c r="D139" s="76" t="s">
        <v>388</v>
      </c>
      <c r="E139" s="76" t="s">
        <v>380</v>
      </c>
      <c r="F139" s="5" t="str">
        <f>G117</f>
        <v>-</v>
      </c>
      <c r="G139" s="5" t="str">
        <f>F139</f>
        <v>-</v>
      </c>
      <c r="H139" s="13" t="str">
        <f>F139</f>
        <v>-</v>
      </c>
      <c r="I139" s="13" t="str">
        <f>F139</f>
        <v>-</v>
      </c>
      <c r="J139" s="124" t="str">
        <f>F139</f>
        <v>-</v>
      </c>
      <c r="K139" s="105">
        <v>266324.75</v>
      </c>
      <c r="L139" s="78" t="s">
        <v>397</v>
      </c>
      <c r="M139" s="9" t="s">
        <v>544</v>
      </c>
      <c r="N139" s="5" t="s">
        <v>749</v>
      </c>
      <c r="O139" s="10"/>
    </row>
    <row r="140" spans="1:18" s="6" customFormat="1" ht="45.75" customHeight="1" x14ac:dyDescent="0.25">
      <c r="A140" s="5">
        <v>137</v>
      </c>
      <c r="B140" s="72" t="s">
        <v>543</v>
      </c>
      <c r="C140" s="35" t="s">
        <v>721</v>
      </c>
      <c r="D140" s="76" t="s">
        <v>724</v>
      </c>
      <c r="E140" s="76" t="s">
        <v>725</v>
      </c>
      <c r="F140" s="5"/>
      <c r="G140" s="5"/>
      <c r="H140" s="13"/>
      <c r="I140" s="13"/>
      <c r="J140" s="210"/>
      <c r="K140" s="105">
        <v>121724.08</v>
      </c>
      <c r="L140" s="78" t="s">
        <v>726</v>
      </c>
      <c r="M140" s="9" t="str">
        <f>$M$141</f>
        <v>акт приема-передачи от 7.12.2006 г.</v>
      </c>
      <c r="N140" s="5" t="s">
        <v>749</v>
      </c>
      <c r="O140" s="10"/>
    </row>
    <row r="141" spans="1:18" s="6" customFormat="1" ht="45" x14ac:dyDescent="0.25">
      <c r="A141" s="5">
        <v>138</v>
      </c>
      <c r="B141" s="72" t="s">
        <v>543</v>
      </c>
      <c r="C141" s="131" t="s">
        <v>720</v>
      </c>
      <c r="D141" s="76" t="s">
        <v>722</v>
      </c>
      <c r="E141" s="76" t="s">
        <v>723</v>
      </c>
      <c r="F141" s="5" t="str">
        <f>G118</f>
        <v>-</v>
      </c>
      <c r="G141" s="5" t="str">
        <f t="shared" ref="G141:G148" si="8">F141</f>
        <v>-</v>
      </c>
      <c r="H141" s="13" t="str">
        <f t="shared" ref="H141:H149" si="9">F141</f>
        <v>-</v>
      </c>
      <c r="I141" s="13" t="str">
        <f t="shared" ref="I141:I149" si="10">F141</f>
        <v>-</v>
      </c>
      <c r="J141" s="124" t="str">
        <f t="shared" ref="J141:J149" si="11">F141</f>
        <v>-</v>
      </c>
      <c r="K141" s="105">
        <v>276887.76</v>
      </c>
      <c r="L141" s="78" t="s">
        <v>398</v>
      </c>
      <c r="M141" s="9" t="s">
        <v>544</v>
      </c>
      <c r="N141" s="5" t="s">
        <v>749</v>
      </c>
      <c r="O141" s="10" t="s">
        <v>403</v>
      </c>
    </row>
    <row r="142" spans="1:18" s="6" customFormat="1" ht="71.25" customHeight="1" x14ac:dyDescent="0.25">
      <c r="A142" s="5">
        <v>139</v>
      </c>
      <c r="B142" s="72" t="s">
        <v>543</v>
      </c>
      <c r="C142" s="60" t="s">
        <v>395</v>
      </c>
      <c r="D142" s="76" t="s">
        <v>733</v>
      </c>
      <c r="E142" s="76" t="s">
        <v>734</v>
      </c>
      <c r="F142" s="5" t="str">
        <f>G119</f>
        <v>-</v>
      </c>
      <c r="G142" s="5" t="str">
        <f t="shared" si="8"/>
        <v>-</v>
      </c>
      <c r="H142" s="13" t="str">
        <f t="shared" si="9"/>
        <v>-</v>
      </c>
      <c r="I142" s="106" t="str">
        <f t="shared" si="10"/>
        <v>-</v>
      </c>
      <c r="J142" s="124" t="str">
        <f t="shared" si="11"/>
        <v>-</v>
      </c>
      <c r="K142" s="226">
        <v>214579.56</v>
      </c>
      <c r="L142" s="78" t="s">
        <v>399</v>
      </c>
      <c r="M142" s="9" t="s">
        <v>648</v>
      </c>
      <c r="N142" s="5" t="s">
        <v>749</v>
      </c>
      <c r="O142" s="10" t="s">
        <v>404</v>
      </c>
    </row>
    <row r="143" spans="1:18" s="6" customFormat="1" ht="30" x14ac:dyDescent="0.25">
      <c r="A143" s="5">
        <v>140</v>
      </c>
      <c r="B143" s="72" t="s">
        <v>543</v>
      </c>
      <c r="C143" s="61" t="s">
        <v>64</v>
      </c>
      <c r="D143" s="76" t="s">
        <v>389</v>
      </c>
      <c r="E143" s="76" t="s">
        <v>381</v>
      </c>
      <c r="F143" s="5" t="str">
        <f>G120</f>
        <v>-</v>
      </c>
      <c r="G143" s="5" t="str">
        <f t="shared" si="8"/>
        <v>-</v>
      </c>
      <c r="H143" s="13" t="str">
        <f t="shared" si="9"/>
        <v>-</v>
      </c>
      <c r="I143" s="13" t="str">
        <f t="shared" si="10"/>
        <v>-</v>
      </c>
      <c r="J143" s="124" t="str">
        <f t="shared" si="11"/>
        <v>-</v>
      </c>
      <c r="K143" s="105">
        <v>1282288.72</v>
      </c>
      <c r="L143" s="78" t="s">
        <v>400</v>
      </c>
      <c r="M143" s="9" t="s">
        <v>544</v>
      </c>
      <c r="N143" s="5" t="s">
        <v>749</v>
      </c>
      <c r="O143" s="10"/>
    </row>
    <row r="144" spans="1:18" s="6" customFormat="1" ht="30" x14ac:dyDescent="0.25">
      <c r="A144" s="5">
        <v>141</v>
      </c>
      <c r="B144" s="72" t="s">
        <v>543</v>
      </c>
      <c r="C144" s="60" t="s">
        <v>65</v>
      </c>
      <c r="D144" s="76" t="s">
        <v>390</v>
      </c>
      <c r="E144" s="76" t="s">
        <v>382</v>
      </c>
      <c r="F144" s="5" t="str">
        <f>G121</f>
        <v>-</v>
      </c>
      <c r="G144" s="5" t="str">
        <f t="shared" si="8"/>
        <v>-</v>
      </c>
      <c r="H144" s="13" t="str">
        <f t="shared" si="9"/>
        <v>-</v>
      </c>
      <c r="I144" s="106" t="str">
        <f t="shared" si="10"/>
        <v>-</v>
      </c>
      <c r="J144" s="124" t="str">
        <f t="shared" si="11"/>
        <v>-</v>
      </c>
      <c r="K144" s="226">
        <v>1381175.16</v>
      </c>
      <c r="L144" s="78" t="s">
        <v>401</v>
      </c>
      <c r="M144" s="35" t="s">
        <v>619</v>
      </c>
      <c r="N144" s="5" t="s">
        <v>749</v>
      </c>
      <c r="O144" s="10"/>
    </row>
    <row r="145" spans="1:15" s="6" customFormat="1" ht="30" x14ac:dyDescent="0.25">
      <c r="A145" s="5">
        <v>142</v>
      </c>
      <c r="B145" s="72" t="s">
        <v>543</v>
      </c>
      <c r="C145" s="60" t="s">
        <v>66</v>
      </c>
      <c r="D145" s="76" t="s">
        <v>391</v>
      </c>
      <c r="E145" s="76" t="s">
        <v>383</v>
      </c>
      <c r="F145" s="5" t="str">
        <f>G122</f>
        <v>-</v>
      </c>
      <c r="G145" s="5" t="str">
        <f t="shared" si="8"/>
        <v>-</v>
      </c>
      <c r="H145" s="13" t="str">
        <f t="shared" si="9"/>
        <v>-</v>
      </c>
      <c r="I145" s="13" t="str">
        <f t="shared" si="10"/>
        <v>-</v>
      </c>
      <c r="J145" s="124" t="str">
        <f t="shared" si="11"/>
        <v>-</v>
      </c>
      <c r="K145" s="105">
        <v>41336.550000000003</v>
      </c>
      <c r="L145" s="79" t="s">
        <v>591</v>
      </c>
      <c r="M145" s="9" t="s">
        <v>544</v>
      </c>
      <c r="N145" s="5" t="s">
        <v>749</v>
      </c>
      <c r="O145" s="10"/>
    </row>
    <row r="146" spans="1:15" s="6" customFormat="1" ht="30" x14ac:dyDescent="0.25">
      <c r="A146" s="5">
        <v>143</v>
      </c>
      <c r="B146" s="72" t="s">
        <v>543</v>
      </c>
      <c r="C146" s="60" t="s">
        <v>67</v>
      </c>
      <c r="D146" s="77" t="s">
        <v>392</v>
      </c>
      <c r="E146" s="76" t="s">
        <v>384</v>
      </c>
      <c r="F146" s="5" t="str">
        <f t="shared" ref="F146:F153" si="12">G115</f>
        <v>-</v>
      </c>
      <c r="G146" s="5" t="str">
        <f t="shared" si="8"/>
        <v>-</v>
      </c>
      <c r="H146" s="13" t="str">
        <f t="shared" si="9"/>
        <v>-</v>
      </c>
      <c r="I146" s="13" t="str">
        <f t="shared" si="10"/>
        <v>-</v>
      </c>
      <c r="J146" s="124" t="str">
        <f t="shared" si="11"/>
        <v>-</v>
      </c>
      <c r="K146" s="105">
        <v>57957.5</v>
      </c>
      <c r="L146" s="78" t="s">
        <v>590</v>
      </c>
      <c r="M146" s="9" t="s">
        <v>544</v>
      </c>
      <c r="N146" s="5" t="s">
        <v>749</v>
      </c>
      <c r="O146" s="10"/>
    </row>
    <row r="147" spans="1:15" s="6" customFormat="1" ht="30" x14ac:dyDescent="0.25">
      <c r="A147" s="5">
        <v>144</v>
      </c>
      <c r="B147" s="72" t="s">
        <v>543</v>
      </c>
      <c r="C147" s="60" t="s">
        <v>76</v>
      </c>
      <c r="D147" s="76" t="s">
        <v>393</v>
      </c>
      <c r="E147" s="76" t="s">
        <v>385</v>
      </c>
      <c r="F147" s="5" t="str">
        <f t="shared" si="12"/>
        <v>-</v>
      </c>
      <c r="G147" s="5" t="str">
        <f t="shared" si="8"/>
        <v>-</v>
      </c>
      <c r="H147" s="13" t="str">
        <f t="shared" si="9"/>
        <v>-</v>
      </c>
      <c r="I147" s="13" t="str">
        <f t="shared" si="10"/>
        <v>-</v>
      </c>
      <c r="J147" s="124" t="str">
        <f t="shared" si="11"/>
        <v>-</v>
      </c>
      <c r="K147" s="105">
        <v>62754.15</v>
      </c>
      <c r="L147" s="79">
        <v>42573</v>
      </c>
      <c r="M147" s="9" t="s">
        <v>544</v>
      </c>
      <c r="N147" s="5" t="s">
        <v>749</v>
      </c>
      <c r="O147" s="10"/>
    </row>
    <row r="148" spans="1:15" s="6" customFormat="1" ht="30" x14ac:dyDescent="0.25">
      <c r="A148" s="5">
        <v>145</v>
      </c>
      <c r="B148" s="72" t="s">
        <v>543</v>
      </c>
      <c r="C148" s="78" t="s">
        <v>77</v>
      </c>
      <c r="D148" s="76" t="s">
        <v>414</v>
      </c>
      <c r="E148" s="76" t="s">
        <v>405</v>
      </c>
      <c r="F148" s="5" t="str">
        <f t="shared" si="12"/>
        <v>-</v>
      </c>
      <c r="G148" s="5" t="str">
        <f t="shared" si="8"/>
        <v>-</v>
      </c>
      <c r="H148" s="13" t="str">
        <f t="shared" si="9"/>
        <v>-</v>
      </c>
      <c r="I148" s="13" t="str">
        <f t="shared" si="10"/>
        <v>-</v>
      </c>
      <c r="J148" s="124" t="str">
        <f t="shared" si="11"/>
        <v>-</v>
      </c>
      <c r="K148" s="105">
        <v>41622.699999999997</v>
      </c>
      <c r="L148" s="79">
        <v>42573</v>
      </c>
      <c r="M148" s="9" t="s">
        <v>544</v>
      </c>
      <c r="N148" s="5" t="s">
        <v>749</v>
      </c>
      <c r="O148" s="10"/>
    </row>
    <row r="149" spans="1:15" s="6" customFormat="1" ht="45" x14ac:dyDescent="0.25">
      <c r="A149" s="5">
        <v>146</v>
      </c>
      <c r="B149" s="72" t="s">
        <v>543</v>
      </c>
      <c r="C149" s="78" t="s">
        <v>78</v>
      </c>
      <c r="D149" s="77" t="s">
        <v>415</v>
      </c>
      <c r="E149" s="76" t="s">
        <v>406</v>
      </c>
      <c r="F149" s="5" t="str">
        <f t="shared" si="12"/>
        <v>-</v>
      </c>
      <c r="G149" s="5" t="str">
        <f>F137</f>
        <v>-</v>
      </c>
      <c r="H149" s="13" t="str">
        <f t="shared" si="9"/>
        <v>-</v>
      </c>
      <c r="I149" s="13" t="str">
        <f t="shared" si="10"/>
        <v>-</v>
      </c>
      <c r="J149" s="124" t="str">
        <f t="shared" si="11"/>
        <v>-</v>
      </c>
      <c r="K149" s="105">
        <v>56366.7</v>
      </c>
      <c r="L149" s="79">
        <v>42607</v>
      </c>
      <c r="M149" s="9" t="s">
        <v>544</v>
      </c>
      <c r="N149" s="5" t="s">
        <v>749</v>
      </c>
      <c r="O149" s="10"/>
    </row>
    <row r="150" spans="1:15" s="6" customFormat="1" ht="30" x14ac:dyDescent="0.25">
      <c r="A150" s="5">
        <v>147</v>
      </c>
      <c r="B150" s="72" t="s">
        <v>543</v>
      </c>
      <c r="C150" s="82" t="s">
        <v>79</v>
      </c>
      <c r="D150" s="77" t="s">
        <v>416</v>
      </c>
      <c r="E150" s="81" t="s">
        <v>407</v>
      </c>
      <c r="F150" s="5" t="str">
        <f t="shared" si="12"/>
        <v>-</v>
      </c>
      <c r="G150" s="5" t="str">
        <f>F138</f>
        <v>-</v>
      </c>
      <c r="H150" s="13" t="str">
        <f>F137</f>
        <v>-</v>
      </c>
      <c r="I150" s="13" t="str">
        <f>F137</f>
        <v>-</v>
      </c>
      <c r="J150" s="124" t="str">
        <f>F137</f>
        <v>-</v>
      </c>
      <c r="K150" s="105">
        <v>70194.05</v>
      </c>
      <c r="L150" s="79">
        <v>42605</v>
      </c>
      <c r="M150" s="9" t="s">
        <v>544</v>
      </c>
      <c r="N150" s="37" t="s">
        <v>749</v>
      </c>
      <c r="O150" s="10"/>
    </row>
    <row r="151" spans="1:15" s="6" customFormat="1" ht="45" x14ac:dyDescent="0.25">
      <c r="A151" s="5">
        <v>148</v>
      </c>
      <c r="B151" s="72" t="s">
        <v>543</v>
      </c>
      <c r="C151" s="82" t="s">
        <v>422</v>
      </c>
      <c r="D151" s="77" t="s">
        <v>417</v>
      </c>
      <c r="E151" s="81" t="s">
        <v>408</v>
      </c>
      <c r="F151" s="5" t="str">
        <f t="shared" si="12"/>
        <v>-</v>
      </c>
      <c r="G151" s="5" t="str">
        <f>F139</f>
        <v>-</v>
      </c>
      <c r="H151" s="13" t="str">
        <f>F138</f>
        <v>-</v>
      </c>
      <c r="I151" s="13" t="str">
        <f>F138</f>
        <v>-</v>
      </c>
      <c r="J151" s="124" t="str">
        <f>F138</f>
        <v>-</v>
      </c>
      <c r="K151" s="105">
        <v>26995.1</v>
      </c>
      <c r="L151" s="79" t="s">
        <v>429</v>
      </c>
      <c r="M151" s="9" t="s">
        <v>544</v>
      </c>
      <c r="N151" s="5" t="s">
        <v>749</v>
      </c>
      <c r="O151" s="10"/>
    </row>
    <row r="152" spans="1:15" s="6" customFormat="1" ht="45" x14ac:dyDescent="0.25">
      <c r="A152" s="5">
        <v>149</v>
      </c>
      <c r="B152" s="221" t="s">
        <v>543</v>
      </c>
      <c r="C152" s="82" t="s">
        <v>423</v>
      </c>
      <c r="D152" s="5" t="s">
        <v>549</v>
      </c>
      <c r="E152" s="81" t="s">
        <v>969</v>
      </c>
      <c r="F152" s="5" t="str">
        <f t="shared" si="12"/>
        <v>-</v>
      </c>
      <c r="G152" s="5" t="str">
        <f t="shared" ref="G152:G158" si="13">F141</f>
        <v>-</v>
      </c>
      <c r="H152" s="13" t="str">
        <f>F139</f>
        <v>-</v>
      </c>
      <c r="I152" s="13" t="str">
        <f>F139</f>
        <v>-</v>
      </c>
      <c r="J152" s="124" t="str">
        <f>F139</f>
        <v>-</v>
      </c>
      <c r="K152" s="227">
        <v>627882.06000000006</v>
      </c>
      <c r="L152" s="222" t="s">
        <v>430</v>
      </c>
      <c r="M152" s="9" t="s">
        <v>544</v>
      </c>
      <c r="N152" s="5" t="s">
        <v>749</v>
      </c>
      <c r="O152" s="10"/>
    </row>
    <row r="153" spans="1:15" s="6" customFormat="1" ht="45" x14ac:dyDescent="0.25">
      <c r="A153" s="5">
        <v>150</v>
      </c>
      <c r="B153" s="72" t="s">
        <v>543</v>
      </c>
      <c r="C153" s="82" t="s">
        <v>424</v>
      </c>
      <c r="D153" s="77" t="s">
        <v>719</v>
      </c>
      <c r="E153" s="81" t="s">
        <v>409</v>
      </c>
      <c r="F153" s="5" t="str">
        <f t="shared" si="12"/>
        <v>-</v>
      </c>
      <c r="G153" s="5" t="str">
        <f t="shared" si="13"/>
        <v>-</v>
      </c>
      <c r="H153" s="13" t="str">
        <f t="shared" ref="H153:H161" si="14">F141</f>
        <v>-</v>
      </c>
      <c r="I153" s="13" t="str">
        <f t="shared" ref="I153:I160" si="15">F141</f>
        <v>-</v>
      </c>
      <c r="J153" s="124" t="str">
        <f t="shared" ref="J153:J160" si="16">F141</f>
        <v>-</v>
      </c>
      <c r="K153" s="105">
        <v>129771.52</v>
      </c>
      <c r="L153" s="79" t="s">
        <v>431</v>
      </c>
      <c r="M153" s="9" t="s">
        <v>544</v>
      </c>
      <c r="N153" s="5" t="s">
        <v>749</v>
      </c>
      <c r="O153" s="10"/>
    </row>
    <row r="154" spans="1:15" s="6" customFormat="1" ht="45" x14ac:dyDescent="0.25">
      <c r="A154" s="5">
        <v>151</v>
      </c>
      <c r="B154" s="72" t="s">
        <v>543</v>
      </c>
      <c r="C154" s="82" t="s">
        <v>425</v>
      </c>
      <c r="D154" s="77" t="s">
        <v>418</v>
      </c>
      <c r="E154" s="81" t="s">
        <v>410</v>
      </c>
      <c r="F154" s="5" t="str">
        <f t="shared" ref="F154:F160" si="17">G115</f>
        <v>-</v>
      </c>
      <c r="G154" s="5" t="str">
        <f t="shared" si="13"/>
        <v>-</v>
      </c>
      <c r="H154" s="13" t="str">
        <f t="shared" si="14"/>
        <v>-</v>
      </c>
      <c r="I154" s="13" t="str">
        <f t="shared" si="15"/>
        <v>-</v>
      </c>
      <c r="J154" s="124" t="str">
        <f t="shared" si="16"/>
        <v>-</v>
      </c>
      <c r="K154" s="105">
        <v>42990.400000000001</v>
      </c>
      <c r="L154" s="79" t="s">
        <v>432</v>
      </c>
      <c r="M154" s="9" t="s">
        <v>544</v>
      </c>
      <c r="N154" s="5" t="s">
        <v>749</v>
      </c>
      <c r="O154" s="5"/>
    </row>
    <row r="155" spans="1:15" s="6" customFormat="1" ht="45" x14ac:dyDescent="0.25">
      <c r="A155" s="5">
        <v>152</v>
      </c>
      <c r="B155" s="72" t="s">
        <v>543</v>
      </c>
      <c r="C155" s="82" t="s">
        <v>426</v>
      </c>
      <c r="D155" s="77" t="s">
        <v>419</v>
      </c>
      <c r="E155" s="81" t="s">
        <v>411</v>
      </c>
      <c r="F155" s="5" t="str">
        <f t="shared" si="17"/>
        <v>-</v>
      </c>
      <c r="G155" s="5" t="str">
        <f t="shared" si="13"/>
        <v>-</v>
      </c>
      <c r="H155" s="13" t="str">
        <f t="shared" si="14"/>
        <v>-</v>
      </c>
      <c r="I155" s="13" t="str">
        <f t="shared" si="15"/>
        <v>-</v>
      </c>
      <c r="J155" s="124" t="str">
        <f t="shared" si="16"/>
        <v>-</v>
      </c>
      <c r="K155" s="105">
        <v>149424.03</v>
      </c>
      <c r="L155" s="79" t="s">
        <v>433</v>
      </c>
      <c r="M155" s="9" t="s">
        <v>544</v>
      </c>
      <c r="N155" s="5" t="s">
        <v>749</v>
      </c>
      <c r="O155" s="5"/>
    </row>
    <row r="156" spans="1:15" s="6" customFormat="1" ht="47.25" customHeight="1" x14ac:dyDescent="0.25">
      <c r="A156" s="5">
        <v>153</v>
      </c>
      <c r="B156" s="72" t="s">
        <v>543</v>
      </c>
      <c r="C156" s="83" t="s">
        <v>427</v>
      </c>
      <c r="D156" s="77" t="s">
        <v>420</v>
      </c>
      <c r="E156" s="81" t="s">
        <v>412</v>
      </c>
      <c r="F156" s="5" t="str">
        <f t="shared" si="17"/>
        <v>-</v>
      </c>
      <c r="G156" s="5" t="str">
        <f t="shared" si="13"/>
        <v>-</v>
      </c>
      <c r="H156" s="13" t="str">
        <f t="shared" si="14"/>
        <v>-</v>
      </c>
      <c r="I156" s="13" t="str">
        <f t="shared" si="15"/>
        <v>-</v>
      </c>
      <c r="J156" s="124" t="str">
        <f t="shared" si="16"/>
        <v>-</v>
      </c>
      <c r="K156" s="105">
        <v>2684500</v>
      </c>
      <c r="L156" s="79" t="s">
        <v>434</v>
      </c>
      <c r="M156" s="9" t="s">
        <v>544</v>
      </c>
      <c r="N156" s="5" t="s">
        <v>749</v>
      </c>
      <c r="O156" s="5"/>
    </row>
    <row r="157" spans="1:15" s="6" customFormat="1" ht="45" x14ac:dyDescent="0.25">
      <c r="A157" s="5">
        <v>154</v>
      </c>
      <c r="B157" s="72" t="s">
        <v>543</v>
      </c>
      <c r="C157" s="82" t="s">
        <v>428</v>
      </c>
      <c r="D157" s="77" t="s">
        <v>421</v>
      </c>
      <c r="E157" s="81" t="s">
        <v>413</v>
      </c>
      <c r="F157" s="5" t="str">
        <f t="shared" si="17"/>
        <v>-</v>
      </c>
      <c r="G157" s="5" t="str">
        <f t="shared" si="13"/>
        <v>-</v>
      </c>
      <c r="H157" s="13" t="str">
        <f t="shared" si="14"/>
        <v>-</v>
      </c>
      <c r="I157" s="13" t="str">
        <f t="shared" si="15"/>
        <v>-</v>
      </c>
      <c r="J157" s="124" t="str">
        <f t="shared" si="16"/>
        <v>-</v>
      </c>
      <c r="K157" s="105">
        <v>4718430</v>
      </c>
      <c r="L157" s="84" t="s">
        <v>435</v>
      </c>
      <c r="M157" s="9" t="s">
        <v>544</v>
      </c>
      <c r="N157" s="5" t="s">
        <v>749</v>
      </c>
      <c r="O157" s="5"/>
    </row>
    <row r="158" spans="1:15" s="6" customFormat="1" ht="45" x14ac:dyDescent="0.25">
      <c r="A158" s="5">
        <v>155</v>
      </c>
      <c r="B158" s="72" t="s">
        <v>543</v>
      </c>
      <c r="C158" s="85" t="s">
        <v>436</v>
      </c>
      <c r="D158" s="88" t="s">
        <v>442</v>
      </c>
      <c r="E158" s="11">
        <v>3691</v>
      </c>
      <c r="F158" s="5" t="str">
        <f t="shared" si="17"/>
        <v>-</v>
      </c>
      <c r="G158" s="5" t="str">
        <f t="shared" si="13"/>
        <v>-</v>
      </c>
      <c r="H158" s="13" t="str">
        <f t="shared" si="14"/>
        <v>-</v>
      </c>
      <c r="I158" s="13" t="str">
        <f t="shared" si="15"/>
        <v>-</v>
      </c>
      <c r="J158" s="124" t="str">
        <f t="shared" si="16"/>
        <v>-</v>
      </c>
      <c r="K158" s="105">
        <v>56066.29</v>
      </c>
      <c r="L158" s="79" t="s">
        <v>450</v>
      </c>
      <c r="M158" s="9" t="s">
        <v>544</v>
      </c>
      <c r="N158" s="5" t="s">
        <v>749</v>
      </c>
      <c r="O158" s="77"/>
    </row>
    <row r="159" spans="1:15" s="6" customFormat="1" ht="30" x14ac:dyDescent="0.25">
      <c r="A159" s="5">
        <v>156</v>
      </c>
      <c r="B159" s="72" t="s">
        <v>543</v>
      </c>
      <c r="C159" s="86" t="s">
        <v>107</v>
      </c>
      <c r="D159" s="89" t="s">
        <v>443</v>
      </c>
      <c r="E159" s="11">
        <v>1919</v>
      </c>
      <c r="F159" s="5" t="str">
        <f t="shared" si="17"/>
        <v>-</v>
      </c>
      <c r="G159" s="5" t="str">
        <f>F137</f>
        <v>-</v>
      </c>
      <c r="H159" s="13" t="str">
        <f t="shared" si="14"/>
        <v>-</v>
      </c>
      <c r="I159" s="13" t="str">
        <f t="shared" si="15"/>
        <v>-</v>
      </c>
      <c r="J159" s="124" t="str">
        <f t="shared" si="16"/>
        <v>-</v>
      </c>
      <c r="K159" s="105">
        <v>561153.98</v>
      </c>
      <c r="L159" s="91">
        <v>42607</v>
      </c>
      <c r="M159" s="9" t="s">
        <v>544</v>
      </c>
      <c r="N159" s="5" t="s">
        <v>749</v>
      </c>
      <c r="O159" s="5"/>
    </row>
    <row r="160" spans="1:15" s="6" customFormat="1" ht="30" x14ac:dyDescent="0.25">
      <c r="A160" s="5">
        <v>157</v>
      </c>
      <c r="B160" s="72" t="s">
        <v>543</v>
      </c>
      <c r="C160" s="86" t="s">
        <v>121</v>
      </c>
      <c r="D160" s="90" t="s">
        <v>444</v>
      </c>
      <c r="E160" s="11">
        <v>1394</v>
      </c>
      <c r="F160" s="5" t="str">
        <f t="shared" si="17"/>
        <v>-</v>
      </c>
      <c r="G160" s="5" t="str">
        <f>F138</f>
        <v>-</v>
      </c>
      <c r="H160" s="13" t="str">
        <f t="shared" si="14"/>
        <v>-</v>
      </c>
      <c r="I160" s="13" t="str">
        <f t="shared" si="15"/>
        <v>-</v>
      </c>
      <c r="J160" s="124" t="str">
        <f t="shared" si="16"/>
        <v>-</v>
      </c>
      <c r="K160" s="105">
        <v>464202</v>
      </c>
      <c r="L160" s="92" t="s">
        <v>451</v>
      </c>
      <c r="M160" s="9" t="s">
        <v>655</v>
      </c>
      <c r="N160" s="5" t="s">
        <v>749</v>
      </c>
      <c r="O160" s="5"/>
    </row>
    <row r="161" spans="1:15" s="6" customFormat="1" ht="30" x14ac:dyDescent="0.25">
      <c r="A161" s="5">
        <v>158</v>
      </c>
      <c r="B161" s="72" t="s">
        <v>543</v>
      </c>
      <c r="C161" s="86" t="s">
        <v>437</v>
      </c>
      <c r="D161" s="90" t="s">
        <v>727</v>
      </c>
      <c r="E161" s="11">
        <v>29240</v>
      </c>
      <c r="F161" s="5" t="str">
        <f t="shared" ref="F161" si="18">G115</f>
        <v>-</v>
      </c>
      <c r="G161" s="5" t="str">
        <f>F139</f>
        <v>-</v>
      </c>
      <c r="H161" s="13" t="str">
        <f t="shared" si="14"/>
        <v>-</v>
      </c>
      <c r="I161" s="13" t="str">
        <f>F137</f>
        <v>-</v>
      </c>
      <c r="J161" s="124" t="str">
        <f>F137</f>
        <v>-</v>
      </c>
      <c r="K161" s="105">
        <v>346441.37</v>
      </c>
      <c r="L161" s="133">
        <v>42907</v>
      </c>
      <c r="M161" s="9" t="s">
        <v>544</v>
      </c>
      <c r="N161" s="5" t="s">
        <v>749</v>
      </c>
      <c r="O161" s="5"/>
    </row>
    <row r="162" spans="1:15" s="6" customFormat="1" ht="30" x14ac:dyDescent="0.25">
      <c r="A162" s="5">
        <v>159</v>
      </c>
      <c r="B162" s="72" t="s">
        <v>543</v>
      </c>
      <c r="C162" s="86" t="s">
        <v>438</v>
      </c>
      <c r="D162" s="90" t="s">
        <v>445</v>
      </c>
      <c r="E162" s="11">
        <v>24181</v>
      </c>
      <c r="F162" s="5" t="str">
        <f>G117</f>
        <v>-</v>
      </c>
      <c r="G162" s="5" t="str">
        <f t="shared" ref="G162:G170" si="19">F142</f>
        <v>-</v>
      </c>
      <c r="H162" s="13" t="str">
        <f>F151</f>
        <v>-</v>
      </c>
      <c r="I162" s="13" t="str">
        <f>F139</f>
        <v>-</v>
      </c>
      <c r="J162" s="124" t="str">
        <f>F139</f>
        <v>-</v>
      </c>
      <c r="K162" s="105">
        <v>330578.45</v>
      </c>
      <c r="L162" s="92" t="s">
        <v>613</v>
      </c>
      <c r="M162" s="9" t="s">
        <v>544</v>
      </c>
      <c r="N162" s="5" t="s">
        <v>749</v>
      </c>
      <c r="O162" s="5"/>
    </row>
    <row r="163" spans="1:15" s="6" customFormat="1" ht="30" x14ac:dyDescent="0.25">
      <c r="A163" s="5">
        <v>160</v>
      </c>
      <c r="B163" s="72" t="s">
        <v>543</v>
      </c>
      <c r="C163" s="87" t="s">
        <v>438</v>
      </c>
      <c r="D163" s="90" t="s">
        <v>446</v>
      </c>
      <c r="E163" s="11">
        <v>5061</v>
      </c>
      <c r="F163" s="5" t="str">
        <f>G118</f>
        <v>-</v>
      </c>
      <c r="G163" s="5" t="str">
        <f t="shared" si="19"/>
        <v>-</v>
      </c>
      <c r="H163" s="13" t="str">
        <f>F137</f>
        <v>-</v>
      </c>
      <c r="I163" s="13" t="str">
        <f t="shared" ref="I163:I172" si="20">F141</f>
        <v>-</v>
      </c>
      <c r="J163" s="124" t="str">
        <f t="shared" ref="J163:J172" si="21">F141</f>
        <v>-</v>
      </c>
      <c r="K163" s="105">
        <v>76876.59</v>
      </c>
      <c r="L163" s="92" t="s">
        <v>613</v>
      </c>
      <c r="M163" s="9" t="s">
        <v>544</v>
      </c>
      <c r="N163" s="5" t="s">
        <v>749</v>
      </c>
      <c r="O163" s="5"/>
    </row>
    <row r="164" spans="1:15" s="6" customFormat="1" ht="60" x14ac:dyDescent="0.25">
      <c r="A164" s="5">
        <v>161</v>
      </c>
      <c r="B164" s="72" t="s">
        <v>543</v>
      </c>
      <c r="C164" s="87" t="s">
        <v>439</v>
      </c>
      <c r="D164" s="90" t="s">
        <v>447</v>
      </c>
      <c r="E164" s="11" t="s">
        <v>440</v>
      </c>
      <c r="F164" s="5" t="str">
        <f>G119</f>
        <v>-</v>
      </c>
      <c r="G164" s="5" t="str">
        <f t="shared" si="19"/>
        <v>-</v>
      </c>
      <c r="H164" s="13" t="str">
        <f>F138</f>
        <v>-</v>
      </c>
      <c r="I164" s="13" t="str">
        <f t="shared" si="20"/>
        <v>-</v>
      </c>
      <c r="J164" s="124" t="str">
        <f t="shared" si="21"/>
        <v>-</v>
      </c>
      <c r="K164" s="228">
        <v>280432.90000000002</v>
      </c>
      <c r="L164" s="91">
        <v>40795</v>
      </c>
      <c r="M164" s="9" t="s">
        <v>632</v>
      </c>
      <c r="N164" s="5" t="s">
        <v>749</v>
      </c>
      <c r="O164" s="5"/>
    </row>
    <row r="165" spans="1:15" s="6" customFormat="1" ht="30" x14ac:dyDescent="0.25">
      <c r="A165" s="5">
        <v>162</v>
      </c>
      <c r="B165" s="72" t="s">
        <v>543</v>
      </c>
      <c r="C165" s="87" t="s">
        <v>94</v>
      </c>
      <c r="D165" s="77" t="s">
        <v>448</v>
      </c>
      <c r="E165" s="11" t="s">
        <v>441</v>
      </c>
      <c r="F165" s="5" t="str">
        <f>G120</f>
        <v>-</v>
      </c>
      <c r="G165" s="5" t="str">
        <f t="shared" si="19"/>
        <v>-</v>
      </c>
      <c r="H165" s="13" t="str">
        <f>F139</f>
        <v>-</v>
      </c>
      <c r="I165" s="13" t="str">
        <f t="shared" si="20"/>
        <v>-</v>
      </c>
      <c r="J165" s="124" t="str">
        <f t="shared" si="21"/>
        <v>-</v>
      </c>
      <c r="K165" s="105">
        <v>967631.42</v>
      </c>
      <c r="L165" s="79" t="s">
        <v>452</v>
      </c>
      <c r="M165" s="34" t="s">
        <v>547</v>
      </c>
      <c r="N165" s="5" t="s">
        <v>749</v>
      </c>
      <c r="O165" s="5"/>
    </row>
    <row r="166" spans="1:15" s="6" customFormat="1" ht="60" x14ac:dyDescent="0.25">
      <c r="A166" s="5">
        <v>163</v>
      </c>
      <c r="B166" s="72" t="s">
        <v>543</v>
      </c>
      <c r="C166" s="87" t="s">
        <v>122</v>
      </c>
      <c r="D166" s="88" t="s">
        <v>449</v>
      </c>
      <c r="E166" s="11">
        <v>11149</v>
      </c>
      <c r="F166" s="5" t="str">
        <f>G121</f>
        <v>-</v>
      </c>
      <c r="G166" s="5" t="str">
        <f t="shared" si="19"/>
        <v>-</v>
      </c>
      <c r="H166" s="13" t="str">
        <f t="shared" ref="H166:H175" si="22">F141</f>
        <v>-</v>
      </c>
      <c r="I166" s="13" t="str">
        <f t="shared" si="20"/>
        <v>-</v>
      </c>
      <c r="J166" s="124" t="str">
        <f t="shared" si="21"/>
        <v>-</v>
      </c>
      <c r="K166" s="105">
        <v>2999749.94</v>
      </c>
      <c r="L166" s="92" t="s">
        <v>453</v>
      </c>
      <c r="M166" s="9" t="s">
        <v>634</v>
      </c>
      <c r="N166" s="5" t="s">
        <v>749</v>
      </c>
      <c r="O166" s="5"/>
    </row>
    <row r="167" spans="1:15" s="6" customFormat="1" ht="30" x14ac:dyDescent="0.25">
      <c r="A167" s="5">
        <v>164</v>
      </c>
      <c r="B167" s="72" t="s">
        <v>543</v>
      </c>
      <c r="C167" s="87" t="s">
        <v>144</v>
      </c>
      <c r="D167" s="88" t="s">
        <v>459</v>
      </c>
      <c r="E167" s="11" t="s">
        <v>454</v>
      </c>
      <c r="F167" s="5" t="str">
        <f t="shared" ref="F167:F174" si="23">G115</f>
        <v>-</v>
      </c>
      <c r="G167" s="5" t="str">
        <f t="shared" si="19"/>
        <v>-</v>
      </c>
      <c r="H167" s="13" t="str">
        <f t="shared" si="22"/>
        <v>-</v>
      </c>
      <c r="I167" s="13" t="str">
        <f t="shared" si="20"/>
        <v>-</v>
      </c>
      <c r="J167" s="124" t="str">
        <f t="shared" si="21"/>
        <v>-</v>
      </c>
      <c r="K167" s="105">
        <v>5346.88</v>
      </c>
      <c r="L167" s="92" t="s">
        <v>472</v>
      </c>
      <c r="M167" s="9" t="s">
        <v>544</v>
      </c>
      <c r="N167" s="5" t="s">
        <v>749</v>
      </c>
      <c r="O167" s="5"/>
    </row>
    <row r="168" spans="1:15" s="6" customFormat="1" ht="30" x14ac:dyDescent="0.25">
      <c r="A168" s="5">
        <v>165</v>
      </c>
      <c r="B168" s="72" t="s">
        <v>543</v>
      </c>
      <c r="C168" s="87" t="s">
        <v>469</v>
      </c>
      <c r="D168" s="88" t="s">
        <v>460</v>
      </c>
      <c r="E168" s="11" t="s">
        <v>455</v>
      </c>
      <c r="F168" s="5" t="str">
        <f t="shared" si="23"/>
        <v>-</v>
      </c>
      <c r="G168" s="5" t="str">
        <f t="shared" si="19"/>
        <v>-</v>
      </c>
      <c r="H168" s="13" t="str">
        <f t="shared" si="22"/>
        <v>-</v>
      </c>
      <c r="I168" s="13" t="str">
        <f t="shared" si="20"/>
        <v>-</v>
      </c>
      <c r="J168" s="124" t="str">
        <f t="shared" si="21"/>
        <v>-</v>
      </c>
      <c r="K168" s="105">
        <v>50749.79</v>
      </c>
      <c r="L168" s="84" t="s">
        <v>635</v>
      </c>
      <c r="M168" s="10" t="s">
        <v>636</v>
      </c>
      <c r="N168" s="5" t="s">
        <v>749</v>
      </c>
      <c r="O168" s="10"/>
    </row>
    <row r="169" spans="1:15" s="6" customFormat="1" ht="30" x14ac:dyDescent="0.25">
      <c r="A169" s="5">
        <v>166</v>
      </c>
      <c r="B169" s="72" t="s">
        <v>543</v>
      </c>
      <c r="C169" s="87" t="s">
        <v>145</v>
      </c>
      <c r="D169" s="88" t="s">
        <v>461</v>
      </c>
      <c r="E169" s="11" t="s">
        <v>456</v>
      </c>
      <c r="F169" s="5" t="str">
        <f t="shared" si="23"/>
        <v>-</v>
      </c>
      <c r="G169" s="5" t="str">
        <f t="shared" si="19"/>
        <v>-</v>
      </c>
      <c r="H169" s="13" t="str">
        <f t="shared" si="22"/>
        <v>-</v>
      </c>
      <c r="I169" s="13" t="str">
        <f t="shared" si="20"/>
        <v>-</v>
      </c>
      <c r="J169" s="124" t="str">
        <f t="shared" si="21"/>
        <v>-</v>
      </c>
      <c r="K169" s="105">
        <v>1208448</v>
      </c>
      <c r="L169" s="84" t="s">
        <v>473</v>
      </c>
      <c r="M169" s="10" t="s">
        <v>637</v>
      </c>
      <c r="N169" s="5" t="s">
        <v>749</v>
      </c>
      <c r="O169" s="5"/>
    </row>
    <row r="170" spans="1:15" s="6" customFormat="1" ht="45" x14ac:dyDescent="0.25">
      <c r="A170" s="5">
        <v>167</v>
      </c>
      <c r="B170" s="72" t="s">
        <v>543</v>
      </c>
      <c r="C170" s="87" t="s">
        <v>146</v>
      </c>
      <c r="D170" s="88" t="s">
        <v>462</v>
      </c>
      <c r="E170" s="11">
        <v>35</v>
      </c>
      <c r="F170" s="5" t="str">
        <f t="shared" si="23"/>
        <v>-</v>
      </c>
      <c r="G170" s="5" t="str">
        <f t="shared" si="19"/>
        <v>-</v>
      </c>
      <c r="H170" s="13" t="str">
        <f t="shared" si="22"/>
        <v>-</v>
      </c>
      <c r="I170" s="13" t="str">
        <f t="shared" si="20"/>
        <v>-</v>
      </c>
      <c r="J170" s="124" t="str">
        <f t="shared" si="21"/>
        <v>-</v>
      </c>
      <c r="K170" s="105">
        <v>880.6</v>
      </c>
      <c r="L170" s="92" t="s">
        <v>474</v>
      </c>
      <c r="M170" s="9" t="s">
        <v>544</v>
      </c>
      <c r="N170" s="5" t="s">
        <v>749</v>
      </c>
      <c r="O170" s="5"/>
    </row>
    <row r="171" spans="1:15" s="6" customFormat="1" ht="30" x14ac:dyDescent="0.25">
      <c r="A171" s="5">
        <v>168</v>
      </c>
      <c r="B171" s="72" t="s">
        <v>543</v>
      </c>
      <c r="C171" s="87" t="s">
        <v>147</v>
      </c>
      <c r="D171" s="88" t="s">
        <v>463</v>
      </c>
      <c r="E171" s="11">
        <v>249</v>
      </c>
      <c r="F171" s="5" t="str">
        <f t="shared" si="23"/>
        <v>-</v>
      </c>
      <c r="G171" s="5" t="str">
        <f>F137</f>
        <v>-</v>
      </c>
      <c r="H171" s="13" t="str">
        <f t="shared" si="22"/>
        <v>-</v>
      </c>
      <c r="I171" s="13" t="str">
        <f t="shared" si="20"/>
        <v>-</v>
      </c>
      <c r="J171" s="124" t="str">
        <f t="shared" si="21"/>
        <v>-</v>
      </c>
      <c r="K171" s="105">
        <v>5370.93</v>
      </c>
      <c r="L171" s="92" t="s">
        <v>475</v>
      </c>
      <c r="M171" s="9" t="s">
        <v>544</v>
      </c>
      <c r="N171" s="5" t="s">
        <v>749</v>
      </c>
      <c r="O171" s="5"/>
    </row>
    <row r="172" spans="1:15" s="6" customFormat="1" ht="30" x14ac:dyDescent="0.25">
      <c r="A172" s="5">
        <v>169</v>
      </c>
      <c r="B172" s="72" t="s">
        <v>543</v>
      </c>
      <c r="C172" s="87" t="s">
        <v>156</v>
      </c>
      <c r="D172" s="88" t="s">
        <v>464</v>
      </c>
      <c r="E172" s="11">
        <v>97</v>
      </c>
      <c r="F172" s="5" t="str">
        <f t="shared" si="23"/>
        <v>-</v>
      </c>
      <c r="G172" s="5" t="str">
        <f>F138</f>
        <v>-</v>
      </c>
      <c r="H172" s="13" t="str">
        <f t="shared" si="22"/>
        <v>-</v>
      </c>
      <c r="I172" s="13" t="str">
        <f t="shared" si="20"/>
        <v>-</v>
      </c>
      <c r="J172" s="124" t="str">
        <f t="shared" si="21"/>
        <v>-</v>
      </c>
      <c r="K172" s="105">
        <v>1473.43</v>
      </c>
      <c r="L172" s="92" t="s">
        <v>476</v>
      </c>
      <c r="M172" s="9" t="s">
        <v>544</v>
      </c>
      <c r="N172" s="5" t="s">
        <v>749</v>
      </c>
      <c r="O172" s="5"/>
    </row>
    <row r="173" spans="1:15" s="6" customFormat="1" ht="45" x14ac:dyDescent="0.25">
      <c r="A173" s="5">
        <v>170</v>
      </c>
      <c r="B173" s="72" t="s">
        <v>543</v>
      </c>
      <c r="C173" s="87" t="s">
        <v>148</v>
      </c>
      <c r="D173" s="88" t="s">
        <v>465</v>
      </c>
      <c r="E173" s="11">
        <v>30</v>
      </c>
      <c r="F173" s="5" t="str">
        <f t="shared" si="23"/>
        <v>-</v>
      </c>
      <c r="G173" s="5" t="str">
        <f>F139</f>
        <v>-</v>
      </c>
      <c r="H173" s="13" t="str">
        <f t="shared" si="22"/>
        <v>-</v>
      </c>
      <c r="I173" s="13" t="str">
        <f>F137</f>
        <v>-</v>
      </c>
      <c r="J173" s="124" t="str">
        <f>F137</f>
        <v>-</v>
      </c>
      <c r="K173" s="226">
        <v>455.7</v>
      </c>
      <c r="L173" s="92" t="s">
        <v>477</v>
      </c>
      <c r="M173" s="9" t="s">
        <v>544</v>
      </c>
      <c r="N173" s="5" t="s">
        <v>749</v>
      </c>
      <c r="O173" s="5"/>
    </row>
    <row r="174" spans="1:15" s="6" customFormat="1" ht="30" x14ac:dyDescent="0.25">
      <c r="A174" s="5">
        <v>171</v>
      </c>
      <c r="B174" s="72" t="s">
        <v>543</v>
      </c>
      <c r="C174" s="87" t="s">
        <v>194</v>
      </c>
      <c r="D174" s="88" t="s">
        <v>466</v>
      </c>
      <c r="E174" s="11" t="s">
        <v>457</v>
      </c>
      <c r="F174" s="5" t="str">
        <f t="shared" si="23"/>
        <v>-</v>
      </c>
      <c r="G174" s="5" t="str">
        <f t="shared" ref="G174:G179" si="24">F141</f>
        <v>-</v>
      </c>
      <c r="H174" s="13" t="str">
        <f t="shared" si="22"/>
        <v>-</v>
      </c>
      <c r="I174" s="13" t="str">
        <f>F138</f>
        <v>-</v>
      </c>
      <c r="J174" s="124" t="str">
        <f>F138</f>
        <v>-</v>
      </c>
      <c r="K174" s="105">
        <v>67739.95</v>
      </c>
      <c r="L174" s="84" t="s">
        <v>478</v>
      </c>
      <c r="M174" s="35" t="s">
        <v>619</v>
      </c>
      <c r="N174" s="5" t="s">
        <v>749</v>
      </c>
      <c r="O174" s="5"/>
    </row>
    <row r="175" spans="1:15" s="6" customFormat="1" ht="45" x14ac:dyDescent="0.25">
      <c r="A175" s="5">
        <v>172</v>
      </c>
      <c r="B175" s="72" t="s">
        <v>543</v>
      </c>
      <c r="C175" s="93" t="s">
        <v>470</v>
      </c>
      <c r="D175" s="18" t="s">
        <v>467</v>
      </c>
      <c r="E175" s="11" t="s">
        <v>458</v>
      </c>
      <c r="F175" s="5" t="str">
        <f>G115</f>
        <v>-</v>
      </c>
      <c r="G175" s="5" t="str">
        <f t="shared" si="24"/>
        <v>-</v>
      </c>
      <c r="H175" s="13" t="str">
        <f t="shared" si="22"/>
        <v>-</v>
      </c>
      <c r="I175" s="13" t="str">
        <f>F139</f>
        <v>-</v>
      </c>
      <c r="J175" s="124" t="str">
        <f>F139</f>
        <v>-</v>
      </c>
      <c r="K175" s="105">
        <v>16733.87</v>
      </c>
      <c r="L175" s="84" t="s">
        <v>479</v>
      </c>
      <c r="M175" s="10" t="s">
        <v>619</v>
      </c>
      <c r="N175" s="5" t="s">
        <v>749</v>
      </c>
      <c r="O175" s="10"/>
    </row>
    <row r="176" spans="1:15" s="6" customFormat="1" ht="45" x14ac:dyDescent="0.25">
      <c r="A176" s="5">
        <v>173</v>
      </c>
      <c r="B176" s="72" t="s">
        <v>543</v>
      </c>
      <c r="C176" s="82" t="s">
        <v>471</v>
      </c>
      <c r="D176" s="77" t="s">
        <v>468</v>
      </c>
      <c r="E176" s="11">
        <v>8999</v>
      </c>
      <c r="F176" s="5" t="str">
        <f>G116</f>
        <v>-</v>
      </c>
      <c r="G176" s="5" t="str">
        <f t="shared" si="24"/>
        <v>-</v>
      </c>
      <c r="H176" s="13" t="str">
        <f>F137</f>
        <v>-</v>
      </c>
      <c r="I176" s="13" t="str">
        <f>F141</f>
        <v>-</v>
      </c>
      <c r="J176" s="124" t="str">
        <f>F141</f>
        <v>-</v>
      </c>
      <c r="K176" s="105">
        <v>8369.07</v>
      </c>
      <c r="L176" s="94" t="s">
        <v>480</v>
      </c>
      <c r="M176" s="9" t="s">
        <v>544</v>
      </c>
      <c r="N176" s="5" t="s">
        <v>749</v>
      </c>
      <c r="O176" s="10"/>
    </row>
    <row r="177" spans="1:15" s="6" customFormat="1" ht="45" x14ac:dyDescent="0.25">
      <c r="A177" s="5">
        <v>174</v>
      </c>
      <c r="B177" s="72" t="s">
        <v>543</v>
      </c>
      <c r="C177" s="82" t="s">
        <v>490</v>
      </c>
      <c r="D177" s="88" t="s">
        <v>481</v>
      </c>
      <c r="E177" s="95">
        <v>3501</v>
      </c>
      <c r="F177" s="5" t="str">
        <f>G117</f>
        <v>-</v>
      </c>
      <c r="G177" s="5" t="str">
        <f t="shared" si="24"/>
        <v>-</v>
      </c>
      <c r="H177" s="13" t="str">
        <f>F138</f>
        <v>-</v>
      </c>
      <c r="I177" s="13" t="str">
        <f>F142</f>
        <v>-</v>
      </c>
      <c r="J177" s="124" t="str">
        <f>F142</f>
        <v>-</v>
      </c>
      <c r="K177" s="105">
        <v>3255.93</v>
      </c>
      <c r="L177" s="94" t="s">
        <v>499</v>
      </c>
      <c r="M177" s="9" t="s">
        <v>544</v>
      </c>
      <c r="N177" s="5" t="s">
        <v>749</v>
      </c>
      <c r="O177" s="10"/>
    </row>
    <row r="178" spans="1:15" s="6" customFormat="1" ht="45" x14ac:dyDescent="0.25">
      <c r="A178" s="5">
        <v>175</v>
      </c>
      <c r="B178" s="72" t="s">
        <v>543</v>
      </c>
      <c r="C178" s="82" t="s">
        <v>491</v>
      </c>
      <c r="D178" s="88" t="s">
        <v>482</v>
      </c>
      <c r="E178" s="95">
        <v>7451</v>
      </c>
      <c r="F178" s="5" t="str">
        <f>G118</f>
        <v>-</v>
      </c>
      <c r="G178" s="5" t="str">
        <f t="shared" si="24"/>
        <v>-</v>
      </c>
      <c r="H178" s="13" t="str">
        <f>F139</f>
        <v>-</v>
      </c>
      <c r="I178" s="13" t="str">
        <f>F143</f>
        <v>-</v>
      </c>
      <c r="J178" s="124" t="str">
        <f>F143</f>
        <v>-</v>
      </c>
      <c r="K178" s="105">
        <v>91200.24</v>
      </c>
      <c r="L178" s="84" t="s">
        <v>500</v>
      </c>
      <c r="M178" s="9" t="s">
        <v>544</v>
      </c>
      <c r="N178" s="5" t="s">
        <v>749</v>
      </c>
      <c r="O178" s="10"/>
    </row>
    <row r="179" spans="1:15" s="6" customFormat="1" ht="45" x14ac:dyDescent="0.25">
      <c r="A179" s="5">
        <v>176</v>
      </c>
      <c r="B179" s="72" t="s">
        <v>543</v>
      </c>
      <c r="C179" s="82" t="s">
        <v>492</v>
      </c>
      <c r="D179" s="77" t="s">
        <v>483</v>
      </c>
      <c r="E179" s="95">
        <v>2741</v>
      </c>
      <c r="F179" s="5" t="str">
        <f>G119</f>
        <v>-</v>
      </c>
      <c r="G179" s="5" t="str">
        <f t="shared" si="24"/>
        <v>-</v>
      </c>
      <c r="H179" s="13" t="str">
        <f>F141</f>
        <v>-</v>
      </c>
      <c r="I179" s="13" t="str">
        <f>F144</f>
        <v>-</v>
      </c>
      <c r="J179" s="124" t="str">
        <f>F144</f>
        <v>-</v>
      </c>
      <c r="K179" s="105">
        <v>2549.13</v>
      </c>
      <c r="L179" s="84" t="s">
        <v>501</v>
      </c>
      <c r="M179" s="9" t="s">
        <v>544</v>
      </c>
      <c r="N179" s="5" t="s">
        <v>749</v>
      </c>
      <c r="O179" s="10"/>
    </row>
    <row r="180" spans="1:15" s="6" customFormat="1" ht="30" x14ac:dyDescent="0.25">
      <c r="A180" s="5">
        <v>177</v>
      </c>
      <c r="B180" s="72" t="s">
        <v>543</v>
      </c>
      <c r="C180" s="82" t="s">
        <v>729</v>
      </c>
      <c r="D180" s="77" t="s">
        <v>731</v>
      </c>
      <c r="E180" s="95">
        <v>1200</v>
      </c>
      <c r="F180" s="5"/>
      <c r="G180" s="5"/>
      <c r="H180" s="13"/>
      <c r="I180" s="13"/>
      <c r="J180" s="124"/>
      <c r="K180" s="105">
        <v>251640</v>
      </c>
      <c r="L180" s="84" t="s">
        <v>726</v>
      </c>
      <c r="M180" s="9" t="s">
        <v>544</v>
      </c>
      <c r="N180" s="5" t="s">
        <v>749</v>
      </c>
      <c r="O180" s="10"/>
    </row>
    <row r="181" spans="1:15" s="6" customFormat="1" ht="45" x14ac:dyDescent="0.25">
      <c r="A181" s="5">
        <v>178</v>
      </c>
      <c r="B181" s="72" t="s">
        <v>543</v>
      </c>
      <c r="C181" s="87" t="s">
        <v>493</v>
      </c>
      <c r="D181" s="18" t="s">
        <v>730</v>
      </c>
      <c r="E181" s="205">
        <v>119431</v>
      </c>
      <c r="F181" s="5" t="str">
        <f>G120</f>
        <v>-</v>
      </c>
      <c r="G181" s="5" t="str">
        <f>F147</f>
        <v>-</v>
      </c>
      <c r="H181" s="13" t="str">
        <f>F142</f>
        <v>-</v>
      </c>
      <c r="I181" s="13" t="str">
        <f>F145</f>
        <v>-</v>
      </c>
      <c r="J181" s="124" t="str">
        <f>F145</f>
        <v>-</v>
      </c>
      <c r="K181" s="105">
        <v>1848791.88</v>
      </c>
      <c r="L181" s="84" t="s">
        <v>502</v>
      </c>
      <c r="M181" s="9" t="s">
        <v>544</v>
      </c>
      <c r="N181" s="5" t="s">
        <v>749</v>
      </c>
      <c r="O181" s="10"/>
    </row>
    <row r="182" spans="1:15" s="6" customFormat="1" ht="45" x14ac:dyDescent="0.25">
      <c r="A182" s="5">
        <v>179</v>
      </c>
      <c r="B182" s="72" t="s">
        <v>543</v>
      </c>
      <c r="C182" s="86" t="s">
        <v>227</v>
      </c>
      <c r="D182" s="88" t="s">
        <v>484</v>
      </c>
      <c r="E182" s="96">
        <v>5059</v>
      </c>
      <c r="F182" s="5" t="str">
        <f>G121</f>
        <v>-</v>
      </c>
      <c r="G182" s="5" t="str">
        <f>F137</f>
        <v>-</v>
      </c>
      <c r="H182" s="13" t="str">
        <f>F143</f>
        <v>-</v>
      </c>
      <c r="I182" s="13" t="str">
        <f>F146</f>
        <v>-</v>
      </c>
      <c r="J182" s="124" t="str">
        <f>F146</f>
        <v>-</v>
      </c>
      <c r="K182" s="105">
        <v>751312.09</v>
      </c>
      <c r="L182" s="84" t="s">
        <v>503</v>
      </c>
      <c r="M182" s="10" t="s">
        <v>619</v>
      </c>
      <c r="N182" s="5" t="s">
        <v>749</v>
      </c>
      <c r="O182" s="10"/>
    </row>
    <row r="183" spans="1:15" s="6" customFormat="1" ht="45" x14ac:dyDescent="0.25">
      <c r="A183" s="5">
        <v>180</v>
      </c>
      <c r="B183" s="72" t="s">
        <v>543</v>
      </c>
      <c r="C183" s="99" t="s">
        <v>494</v>
      </c>
      <c r="D183" s="98" t="s">
        <v>485</v>
      </c>
      <c r="E183" s="97">
        <v>14372</v>
      </c>
      <c r="F183" s="5" t="str">
        <f t="shared" ref="F183:F188" si="25">G115</f>
        <v>-</v>
      </c>
      <c r="G183" s="5" t="str">
        <f>F138</f>
        <v>-</v>
      </c>
      <c r="H183" s="13" t="str">
        <f>F144</f>
        <v>-</v>
      </c>
      <c r="I183" s="106" t="str">
        <f>F147</f>
        <v>-</v>
      </c>
      <c r="J183" s="124" t="str">
        <f>F137</f>
        <v>-</v>
      </c>
      <c r="K183" s="105">
        <v>4223212.2</v>
      </c>
      <c r="L183" s="84" t="s">
        <v>504</v>
      </c>
      <c r="M183" s="10" t="s">
        <v>619</v>
      </c>
      <c r="N183" s="5" t="s">
        <v>749</v>
      </c>
      <c r="O183" s="10"/>
    </row>
    <row r="184" spans="1:15" s="6" customFormat="1" ht="45" x14ac:dyDescent="0.25">
      <c r="A184" s="5">
        <v>181</v>
      </c>
      <c r="B184" s="72" t="s">
        <v>543</v>
      </c>
      <c r="C184" s="99" t="s">
        <v>495</v>
      </c>
      <c r="D184" s="98" t="s">
        <v>486</v>
      </c>
      <c r="E184" s="97">
        <v>2648</v>
      </c>
      <c r="F184" s="5" t="str">
        <f t="shared" si="25"/>
        <v>-</v>
      </c>
      <c r="G184" s="5" t="str">
        <f>F139</f>
        <v>-</v>
      </c>
      <c r="H184" s="13" t="str">
        <f>F145</f>
        <v>-</v>
      </c>
      <c r="I184" s="13" t="str">
        <f>F137</f>
        <v>-</v>
      </c>
      <c r="J184" s="124" t="str">
        <f>F138</f>
        <v>-</v>
      </c>
      <c r="K184" s="105">
        <v>338917.52</v>
      </c>
      <c r="L184" s="84" t="s">
        <v>505</v>
      </c>
      <c r="M184" s="10" t="s">
        <v>619</v>
      </c>
      <c r="N184" s="5" t="s">
        <v>749</v>
      </c>
      <c r="O184" s="10"/>
    </row>
    <row r="185" spans="1:15" s="6" customFormat="1" ht="45" x14ac:dyDescent="0.25">
      <c r="A185" s="5">
        <v>182</v>
      </c>
      <c r="B185" s="72" t="s">
        <v>543</v>
      </c>
      <c r="C185" s="87" t="s">
        <v>496</v>
      </c>
      <c r="D185" s="88" t="s">
        <v>487</v>
      </c>
      <c r="E185" s="96">
        <v>2043</v>
      </c>
      <c r="F185" s="5" t="str">
        <f t="shared" si="25"/>
        <v>-</v>
      </c>
      <c r="G185" s="5" t="str">
        <f>F141</f>
        <v>-</v>
      </c>
      <c r="H185" s="13" t="str">
        <f>F146</f>
        <v>-</v>
      </c>
      <c r="I185" s="13" t="str">
        <f>F138</f>
        <v>-</v>
      </c>
      <c r="J185" s="124" t="str">
        <f>F139</f>
        <v>-</v>
      </c>
      <c r="K185" s="105">
        <v>633881.61</v>
      </c>
      <c r="L185" s="84" t="s">
        <v>506</v>
      </c>
      <c r="M185" s="10" t="s">
        <v>619</v>
      </c>
      <c r="N185" s="5" t="s">
        <v>749</v>
      </c>
      <c r="O185" s="10"/>
    </row>
    <row r="186" spans="1:15" s="6" customFormat="1" ht="45" x14ac:dyDescent="0.25">
      <c r="A186" s="5">
        <v>183</v>
      </c>
      <c r="B186" s="72" t="s">
        <v>543</v>
      </c>
      <c r="C186" s="87" t="s">
        <v>497</v>
      </c>
      <c r="D186" s="88" t="s">
        <v>488</v>
      </c>
      <c r="E186" s="96">
        <v>3600</v>
      </c>
      <c r="F186" s="5" t="str">
        <f t="shared" si="25"/>
        <v>-</v>
      </c>
      <c r="G186" s="5" t="str">
        <f>F142</f>
        <v>-</v>
      </c>
      <c r="H186" s="13" t="str">
        <f>F137</f>
        <v>-</v>
      </c>
      <c r="I186" s="13" t="str">
        <f>F139</f>
        <v>-</v>
      </c>
      <c r="J186" s="124" t="str">
        <f>F141</f>
        <v>-</v>
      </c>
      <c r="K186" s="105">
        <v>1219392</v>
      </c>
      <c r="L186" s="84" t="s">
        <v>507</v>
      </c>
      <c r="M186" s="10" t="s">
        <v>619</v>
      </c>
      <c r="N186" s="5" t="s">
        <v>749</v>
      </c>
      <c r="O186" s="10"/>
    </row>
    <row r="187" spans="1:15" s="6" customFormat="1" ht="45" x14ac:dyDescent="0.25">
      <c r="A187" s="5">
        <v>184</v>
      </c>
      <c r="B187" s="72" t="s">
        <v>543</v>
      </c>
      <c r="C187" s="87" t="s">
        <v>498</v>
      </c>
      <c r="D187" s="88" t="s">
        <v>489</v>
      </c>
      <c r="E187" s="96">
        <v>2193</v>
      </c>
      <c r="F187" s="5" t="str">
        <f t="shared" si="25"/>
        <v>-</v>
      </c>
      <c r="G187" s="5" t="str">
        <f>F143</f>
        <v>-</v>
      </c>
      <c r="H187" s="13" t="str">
        <f>F138</f>
        <v>-</v>
      </c>
      <c r="I187" s="13" t="str">
        <f>F141</f>
        <v>-</v>
      </c>
      <c r="J187" s="124" t="str">
        <f>F142</f>
        <v>-</v>
      </c>
      <c r="K187" s="105">
        <v>907902</v>
      </c>
      <c r="L187" s="84" t="s">
        <v>508</v>
      </c>
      <c r="M187" s="10" t="s">
        <v>619</v>
      </c>
      <c r="N187" s="5" t="s">
        <v>749</v>
      </c>
      <c r="O187" s="10"/>
    </row>
    <row r="188" spans="1:15" s="6" customFormat="1" ht="45" x14ac:dyDescent="0.25">
      <c r="A188" s="5">
        <v>185</v>
      </c>
      <c r="B188" s="72" t="s">
        <v>543</v>
      </c>
      <c r="C188" s="87" t="s">
        <v>207</v>
      </c>
      <c r="D188" s="88" t="s">
        <v>509</v>
      </c>
      <c r="E188" s="96">
        <v>731</v>
      </c>
      <c r="F188" s="5" t="str">
        <f t="shared" si="25"/>
        <v>-</v>
      </c>
      <c r="G188" s="5" t="str">
        <f>F144</f>
        <v>-</v>
      </c>
      <c r="H188" s="13" t="str">
        <f>F139</f>
        <v>-</v>
      </c>
      <c r="I188" s="13" t="str">
        <f>F142</f>
        <v>-</v>
      </c>
      <c r="J188" s="124" t="str">
        <f>F143</f>
        <v>-</v>
      </c>
      <c r="K188" s="105">
        <v>252107.28</v>
      </c>
      <c r="L188" s="84" t="s">
        <v>522</v>
      </c>
      <c r="M188" s="10" t="s">
        <v>619</v>
      </c>
      <c r="N188" s="5" t="s">
        <v>749</v>
      </c>
      <c r="O188" s="10"/>
    </row>
    <row r="189" spans="1:15" s="6" customFormat="1" ht="45" x14ac:dyDescent="0.25">
      <c r="A189" s="5">
        <v>186</v>
      </c>
      <c r="B189" s="72" t="s">
        <v>543</v>
      </c>
      <c r="C189" s="85" t="s">
        <v>516</v>
      </c>
      <c r="D189" s="88" t="s">
        <v>510</v>
      </c>
      <c r="E189" s="100">
        <v>2985</v>
      </c>
      <c r="F189" s="5" t="str">
        <f t="shared" ref="F189:F196" si="26">G115</f>
        <v>-</v>
      </c>
      <c r="G189" s="5" t="str">
        <f>F146</f>
        <v>-</v>
      </c>
      <c r="H189" s="13" t="str">
        <f>F142</f>
        <v>-</v>
      </c>
      <c r="I189" s="13" t="str">
        <f>F144</f>
        <v>-</v>
      </c>
      <c r="J189" s="124" t="str">
        <f>F145</f>
        <v>-</v>
      </c>
      <c r="K189" s="105">
        <v>622581.44999999995</v>
      </c>
      <c r="L189" s="84" t="s">
        <v>523</v>
      </c>
      <c r="M189" s="10" t="s">
        <v>619</v>
      </c>
      <c r="N189" s="5" t="s">
        <v>749</v>
      </c>
      <c r="O189" s="10"/>
    </row>
    <row r="190" spans="1:15" s="6" customFormat="1" ht="61.5" customHeight="1" x14ac:dyDescent="0.25">
      <c r="A190" s="5">
        <v>187</v>
      </c>
      <c r="B190" s="72" t="s">
        <v>543</v>
      </c>
      <c r="C190" s="85" t="s">
        <v>517</v>
      </c>
      <c r="D190" s="88" t="s">
        <v>511</v>
      </c>
      <c r="E190" s="100">
        <v>4800</v>
      </c>
      <c r="F190" s="5" t="str">
        <f t="shared" si="26"/>
        <v>-</v>
      </c>
      <c r="G190" s="5" t="str">
        <f>F147</f>
        <v>-</v>
      </c>
      <c r="H190" s="13" t="str">
        <f>F143</f>
        <v>-</v>
      </c>
      <c r="I190" s="13" t="str">
        <f>F145</f>
        <v>-</v>
      </c>
      <c r="J190" s="124" t="str">
        <f>F146</f>
        <v>-</v>
      </c>
      <c r="K190" s="105">
        <v>568713.6</v>
      </c>
      <c r="L190" s="139" t="s">
        <v>524</v>
      </c>
      <c r="M190" s="9" t="s">
        <v>544</v>
      </c>
      <c r="N190" s="5" t="s">
        <v>749</v>
      </c>
      <c r="O190" s="87"/>
    </row>
    <row r="191" spans="1:15" s="6" customFormat="1" ht="45" x14ac:dyDescent="0.25">
      <c r="A191" s="5">
        <v>188</v>
      </c>
      <c r="B191" s="72" t="s">
        <v>543</v>
      </c>
      <c r="C191" s="82" t="s">
        <v>518</v>
      </c>
      <c r="D191" s="101" t="s">
        <v>975</v>
      </c>
      <c r="E191" s="100">
        <v>3600</v>
      </c>
      <c r="F191" s="5" t="str">
        <f t="shared" si="26"/>
        <v>-</v>
      </c>
      <c r="G191" s="5" t="str">
        <f>F137</f>
        <v>-</v>
      </c>
      <c r="H191" s="13" t="str">
        <f>F137</f>
        <v>-</v>
      </c>
      <c r="I191" s="13" t="str">
        <f>F137</f>
        <v>-</v>
      </c>
      <c r="J191" s="105" t="str">
        <f>F137</f>
        <v>-</v>
      </c>
      <c r="K191" s="105">
        <v>54972</v>
      </c>
      <c r="L191" s="139" t="s">
        <v>525</v>
      </c>
      <c r="M191" s="9" t="s">
        <v>544</v>
      </c>
      <c r="N191" s="5" t="s">
        <v>749</v>
      </c>
      <c r="O191" s="10"/>
    </row>
    <row r="192" spans="1:15" s="6" customFormat="1" ht="30" x14ac:dyDescent="0.25">
      <c r="A192" s="5">
        <v>189</v>
      </c>
      <c r="B192" s="72" t="s">
        <v>543</v>
      </c>
      <c r="C192" s="82" t="s">
        <v>519</v>
      </c>
      <c r="D192" s="101" t="s">
        <v>512</v>
      </c>
      <c r="E192" s="100">
        <v>11157</v>
      </c>
      <c r="F192" s="5" t="str">
        <f t="shared" si="26"/>
        <v>-</v>
      </c>
      <c r="G192" s="5" t="str">
        <f>F138</f>
        <v>-</v>
      </c>
      <c r="H192" s="13" t="str">
        <f>F138</f>
        <v>-</v>
      </c>
      <c r="I192" s="13" t="str">
        <f>F138</f>
        <v>-</v>
      </c>
      <c r="J192" s="124" t="str">
        <f>F138</f>
        <v>-</v>
      </c>
      <c r="K192" s="226">
        <v>54111.45</v>
      </c>
      <c r="L192" s="134" t="s">
        <v>589</v>
      </c>
      <c r="M192" s="10" t="s">
        <v>619</v>
      </c>
      <c r="N192" s="5" t="s">
        <v>749</v>
      </c>
      <c r="O192" s="10"/>
    </row>
    <row r="193" spans="1:15" s="6" customFormat="1" ht="30" x14ac:dyDescent="0.25">
      <c r="A193" s="5">
        <v>190</v>
      </c>
      <c r="B193" s="72" t="s">
        <v>543</v>
      </c>
      <c r="C193" s="102" t="s">
        <v>230</v>
      </c>
      <c r="D193" s="98" t="s">
        <v>513</v>
      </c>
      <c r="E193" s="97">
        <v>294</v>
      </c>
      <c r="F193" s="5" t="str">
        <f t="shared" si="26"/>
        <v>-</v>
      </c>
      <c r="G193" s="5" t="str">
        <f>F139</f>
        <v>-</v>
      </c>
      <c r="H193" s="13" t="str">
        <f>F139</f>
        <v>-</v>
      </c>
      <c r="I193" s="13" t="str">
        <f>F139</f>
        <v>-</v>
      </c>
      <c r="J193" s="124" t="str">
        <f>F139</f>
        <v>-</v>
      </c>
      <c r="K193" s="226">
        <v>112281.54</v>
      </c>
      <c r="L193" s="134" t="s">
        <v>585</v>
      </c>
      <c r="M193" s="10" t="s">
        <v>619</v>
      </c>
      <c r="N193" s="5" t="s">
        <v>749</v>
      </c>
      <c r="O193" s="10"/>
    </row>
    <row r="194" spans="1:15" s="6" customFormat="1" ht="60" x14ac:dyDescent="0.25">
      <c r="A194" s="5">
        <v>191</v>
      </c>
      <c r="B194" s="72" t="s">
        <v>543</v>
      </c>
      <c r="C194" s="102" t="s">
        <v>633</v>
      </c>
      <c r="D194" s="98" t="s">
        <v>514</v>
      </c>
      <c r="E194" s="97">
        <v>1054</v>
      </c>
      <c r="F194" s="5" t="str">
        <f t="shared" si="26"/>
        <v>-</v>
      </c>
      <c r="G194" s="5" t="str">
        <f>F141</f>
        <v>-</v>
      </c>
      <c r="H194" s="13" t="str">
        <f>F141</f>
        <v>-</v>
      </c>
      <c r="I194" s="13" t="str">
        <f>F141</f>
        <v>-</v>
      </c>
      <c r="J194" s="124" t="str">
        <f>F141</f>
        <v>-</v>
      </c>
      <c r="K194" s="226">
        <v>384256.78</v>
      </c>
      <c r="L194" s="134" t="s">
        <v>588</v>
      </c>
      <c r="M194" s="10" t="s">
        <v>632</v>
      </c>
      <c r="N194" s="5" t="s">
        <v>749</v>
      </c>
      <c r="O194" s="10"/>
    </row>
    <row r="195" spans="1:15" s="6" customFormat="1" ht="30" x14ac:dyDescent="0.25">
      <c r="A195" s="5">
        <v>192</v>
      </c>
      <c r="B195" s="72" t="s">
        <v>543</v>
      </c>
      <c r="C195" s="102" t="s">
        <v>520</v>
      </c>
      <c r="D195" s="98" t="s">
        <v>784</v>
      </c>
      <c r="E195" s="97">
        <v>211</v>
      </c>
      <c r="F195" s="5" t="str">
        <f t="shared" si="26"/>
        <v>-</v>
      </c>
      <c r="G195" s="5" t="str">
        <f>F142</f>
        <v>-</v>
      </c>
      <c r="H195" s="13" t="str">
        <f>F142</f>
        <v>-</v>
      </c>
      <c r="I195" s="13" t="str">
        <f>F142</f>
        <v>-</v>
      </c>
      <c r="J195" s="124" t="str">
        <f>F142</f>
        <v>-</v>
      </c>
      <c r="K195" s="226">
        <v>59400.72</v>
      </c>
      <c r="L195" s="134" t="s">
        <v>587</v>
      </c>
      <c r="M195" s="10" t="s">
        <v>619</v>
      </c>
      <c r="N195" s="5" t="s">
        <v>749</v>
      </c>
      <c r="O195" s="10"/>
    </row>
    <row r="196" spans="1:15" s="6" customFormat="1" ht="30" x14ac:dyDescent="0.25">
      <c r="A196" s="5">
        <v>193</v>
      </c>
      <c r="B196" s="72" t="s">
        <v>543</v>
      </c>
      <c r="C196" s="102" t="s">
        <v>521</v>
      </c>
      <c r="D196" s="98" t="s">
        <v>515</v>
      </c>
      <c r="E196" s="97">
        <v>773</v>
      </c>
      <c r="F196" s="5" t="str">
        <f t="shared" si="26"/>
        <v>-</v>
      </c>
      <c r="G196" s="5" t="str">
        <f>F143</f>
        <v>-</v>
      </c>
      <c r="H196" s="13" t="str">
        <f>F143</f>
        <v>-</v>
      </c>
      <c r="I196" s="13" t="str">
        <f>F143</f>
        <v>-</v>
      </c>
      <c r="J196" s="124" t="str">
        <f>F143</f>
        <v>-</v>
      </c>
      <c r="K196" s="226">
        <v>267952.71999999997</v>
      </c>
      <c r="L196" s="134" t="s">
        <v>586</v>
      </c>
      <c r="M196" s="10" t="s">
        <v>619</v>
      </c>
      <c r="N196" s="5" t="s">
        <v>749</v>
      </c>
      <c r="O196" s="10"/>
    </row>
    <row r="197" spans="1:15" s="6" customFormat="1" ht="30" x14ac:dyDescent="0.25">
      <c r="A197" s="5">
        <v>194</v>
      </c>
      <c r="B197" s="72" t="s">
        <v>543</v>
      </c>
      <c r="C197" s="35" t="s">
        <v>528</v>
      </c>
      <c r="D197" s="98" t="s">
        <v>526</v>
      </c>
      <c r="E197" s="97">
        <v>100</v>
      </c>
      <c r="F197" s="5" t="str">
        <f>G116</f>
        <v>-</v>
      </c>
      <c r="G197" s="5" t="str">
        <f>F145</f>
        <v>-</v>
      </c>
      <c r="H197" s="13" t="str">
        <f>F145</f>
        <v>-</v>
      </c>
      <c r="I197" s="13" t="str">
        <f>F145</f>
        <v>-</v>
      </c>
      <c r="J197" s="124" t="str">
        <f>F145</f>
        <v>-</v>
      </c>
      <c r="K197" s="105">
        <v>28866</v>
      </c>
      <c r="L197" s="135" t="s">
        <v>584</v>
      </c>
      <c r="M197" s="10" t="s">
        <v>619</v>
      </c>
      <c r="N197" s="5" t="s">
        <v>749</v>
      </c>
      <c r="O197" s="10"/>
    </row>
    <row r="198" spans="1:15" s="6" customFormat="1" ht="45" x14ac:dyDescent="0.25">
      <c r="A198" s="5">
        <v>195</v>
      </c>
      <c r="B198" s="35" t="s">
        <v>543</v>
      </c>
      <c r="C198" s="35" t="s">
        <v>529</v>
      </c>
      <c r="D198" s="98" t="s">
        <v>527</v>
      </c>
      <c r="E198" s="103">
        <v>617</v>
      </c>
      <c r="F198" s="5" t="str">
        <f>G121</f>
        <v>-</v>
      </c>
      <c r="G198" s="5" t="str">
        <f>F150</f>
        <v>-</v>
      </c>
      <c r="H198" s="13" t="str">
        <f>F138</f>
        <v>-</v>
      </c>
      <c r="I198" s="13" t="str">
        <f>F137</f>
        <v>-</v>
      </c>
      <c r="J198" s="13" t="str">
        <f>F137</f>
        <v>-</v>
      </c>
      <c r="K198" s="124">
        <v>226735.16</v>
      </c>
      <c r="L198" s="134" t="s">
        <v>583</v>
      </c>
      <c r="M198" s="5" t="s">
        <v>642</v>
      </c>
      <c r="N198" s="5" t="s">
        <v>749</v>
      </c>
      <c r="O198" s="10"/>
    </row>
    <row r="199" spans="1:15" s="6" customFormat="1" ht="30" customHeight="1" x14ac:dyDescent="0.25">
      <c r="A199" s="5">
        <v>196</v>
      </c>
      <c r="B199" s="72" t="s">
        <v>543</v>
      </c>
      <c r="C199" s="102" t="s">
        <v>536</v>
      </c>
      <c r="D199" s="98" t="s">
        <v>530</v>
      </c>
      <c r="E199" s="103">
        <v>1508</v>
      </c>
      <c r="F199" s="5" t="str">
        <f>G117</f>
        <v>-</v>
      </c>
      <c r="G199" s="5" t="str">
        <f>F154</f>
        <v>-</v>
      </c>
      <c r="H199" s="13" t="str">
        <f>F143</f>
        <v>-</v>
      </c>
      <c r="I199" s="120" t="str">
        <f>F142</f>
        <v>-</v>
      </c>
      <c r="J199" s="124" t="str">
        <f>F142</f>
        <v>-</v>
      </c>
      <c r="K199" s="226">
        <v>122117.84</v>
      </c>
      <c r="L199" s="134" t="s">
        <v>582</v>
      </c>
      <c r="M199" s="10" t="s">
        <v>619</v>
      </c>
      <c r="N199" s="5" t="s">
        <v>749</v>
      </c>
      <c r="O199" s="5"/>
    </row>
    <row r="200" spans="1:15" s="6" customFormat="1" ht="45.75" customHeight="1" x14ac:dyDescent="0.25">
      <c r="A200" s="5">
        <v>197</v>
      </c>
      <c r="B200" s="72" t="s">
        <v>543</v>
      </c>
      <c r="C200" s="72" t="s">
        <v>537</v>
      </c>
      <c r="D200" s="98" t="s">
        <v>531</v>
      </c>
      <c r="E200" s="103">
        <v>893</v>
      </c>
      <c r="F200" s="5" t="str">
        <f>G118</f>
        <v>-</v>
      </c>
      <c r="G200" s="5" t="str">
        <f>F137</f>
        <v>-</v>
      </c>
      <c r="H200" s="13" t="str">
        <f>F144</f>
        <v>-</v>
      </c>
      <c r="I200" s="120" t="str">
        <f>F143</f>
        <v>-</v>
      </c>
      <c r="J200" s="124" t="str">
        <f>F143</f>
        <v>-</v>
      </c>
      <c r="K200" s="226">
        <v>81682.710000000006</v>
      </c>
      <c r="L200" s="134" t="s">
        <v>582</v>
      </c>
      <c r="M200" s="10" t="s">
        <v>619</v>
      </c>
      <c r="N200" s="5" t="s">
        <v>749</v>
      </c>
      <c r="O200" s="5"/>
    </row>
    <row r="201" spans="1:15" s="6" customFormat="1" ht="42" customHeight="1" x14ac:dyDescent="0.25">
      <c r="A201" s="5">
        <v>198</v>
      </c>
      <c r="B201" s="72" t="s">
        <v>543</v>
      </c>
      <c r="C201" s="72" t="s">
        <v>538</v>
      </c>
      <c r="D201" s="57" t="s">
        <v>532</v>
      </c>
      <c r="E201" s="103">
        <v>5453</v>
      </c>
      <c r="F201" s="5" t="str">
        <f>G120</f>
        <v>-</v>
      </c>
      <c r="G201" s="5" t="str">
        <f>F139</f>
        <v>-</v>
      </c>
      <c r="H201" s="13" t="str">
        <f>F146</f>
        <v>-</v>
      </c>
      <c r="I201" s="120" t="str">
        <f>F145</f>
        <v>-</v>
      </c>
      <c r="J201" s="124" t="str">
        <f>F145</f>
        <v>-</v>
      </c>
      <c r="K201" s="226">
        <v>26447.05</v>
      </c>
      <c r="L201" s="136">
        <v>44061</v>
      </c>
      <c r="M201" s="10" t="s">
        <v>619</v>
      </c>
      <c r="N201" s="5" t="s">
        <v>749</v>
      </c>
      <c r="O201" s="5"/>
    </row>
    <row r="202" spans="1:15" s="6" customFormat="1" ht="30" x14ac:dyDescent="0.25">
      <c r="A202" s="5">
        <v>199</v>
      </c>
      <c r="B202" s="72" t="s">
        <v>543</v>
      </c>
      <c r="C202" s="72" t="s">
        <v>539</v>
      </c>
      <c r="D202" s="57" t="s">
        <v>533</v>
      </c>
      <c r="E202" s="103">
        <v>11304</v>
      </c>
      <c r="F202" s="5" t="str">
        <f>G115</f>
        <v>-</v>
      </c>
      <c r="G202" s="5" t="str">
        <f>F143</f>
        <v>-</v>
      </c>
      <c r="H202" s="13" t="s">
        <v>29</v>
      </c>
      <c r="I202" s="13" t="str">
        <f>F148</f>
        <v>-</v>
      </c>
      <c r="J202" s="124" t="str">
        <f>F148</f>
        <v>-</v>
      </c>
      <c r="K202" s="226">
        <v>54824.4</v>
      </c>
      <c r="L202" s="137" t="s">
        <v>580</v>
      </c>
      <c r="M202" s="9" t="s">
        <v>579</v>
      </c>
      <c r="N202" s="5" t="s">
        <v>749</v>
      </c>
      <c r="O202" s="5"/>
    </row>
    <row r="203" spans="1:15" s="6" customFormat="1" ht="30" x14ac:dyDescent="0.25">
      <c r="A203" s="5">
        <v>200</v>
      </c>
      <c r="B203" s="72" t="s">
        <v>543</v>
      </c>
      <c r="C203" s="72" t="s">
        <v>540</v>
      </c>
      <c r="D203" s="57" t="s">
        <v>534</v>
      </c>
      <c r="E203" s="103">
        <v>9942</v>
      </c>
      <c r="F203" s="5" t="str">
        <f>G116</f>
        <v>-</v>
      </c>
      <c r="G203" s="5" t="str">
        <f>F144</f>
        <v>-</v>
      </c>
      <c r="H203" s="13" t="s">
        <v>29</v>
      </c>
      <c r="I203" s="13" t="str">
        <f>F149</f>
        <v>-</v>
      </c>
      <c r="J203" s="124" t="str">
        <f>F137</f>
        <v>-</v>
      </c>
      <c r="K203" s="226">
        <v>48189.599999999999</v>
      </c>
      <c r="L203" s="137" t="s">
        <v>581</v>
      </c>
      <c r="M203" s="9" t="s">
        <v>579</v>
      </c>
      <c r="N203" s="5" t="s">
        <v>749</v>
      </c>
      <c r="O203" s="5"/>
    </row>
    <row r="204" spans="1:15" s="6" customFormat="1" ht="45" x14ac:dyDescent="0.25">
      <c r="A204" s="5">
        <v>201</v>
      </c>
      <c r="B204" s="72" t="s">
        <v>543</v>
      </c>
      <c r="C204" s="72" t="s">
        <v>541</v>
      </c>
      <c r="D204" s="57" t="s">
        <v>535</v>
      </c>
      <c r="E204" s="103">
        <v>11928</v>
      </c>
      <c r="F204" s="5" t="str">
        <f>G117</f>
        <v>-</v>
      </c>
      <c r="G204" s="5" t="str">
        <f>F145</f>
        <v>-</v>
      </c>
      <c r="H204" s="13" t="s">
        <v>29</v>
      </c>
      <c r="I204" s="13" t="str">
        <f>F150</f>
        <v>-</v>
      </c>
      <c r="J204" s="124" t="str">
        <f>F138</f>
        <v>-</v>
      </c>
      <c r="K204" s="226">
        <v>57850.8</v>
      </c>
      <c r="L204" s="138">
        <v>43809</v>
      </c>
      <c r="M204" s="9" t="s">
        <v>579</v>
      </c>
      <c r="N204" s="5" t="s">
        <v>749</v>
      </c>
      <c r="O204" s="5"/>
    </row>
    <row r="205" spans="1:15" s="6" customFormat="1" ht="45" x14ac:dyDescent="0.25">
      <c r="A205" s="5">
        <v>202</v>
      </c>
      <c r="B205" s="72" t="s">
        <v>543</v>
      </c>
      <c r="C205" s="72" t="s">
        <v>542</v>
      </c>
      <c r="D205" s="232" t="s">
        <v>976</v>
      </c>
      <c r="E205" s="103">
        <v>286398</v>
      </c>
      <c r="F205" s="5" t="str">
        <f>G118</f>
        <v>-</v>
      </c>
      <c r="G205" s="5" t="str">
        <f>F146</f>
        <v>-</v>
      </c>
      <c r="H205" s="13" t="s">
        <v>29</v>
      </c>
      <c r="I205" s="13" t="str">
        <f>F137</f>
        <v>-</v>
      </c>
      <c r="J205" s="124" t="str">
        <f>F139</f>
        <v>-</v>
      </c>
      <c r="K205" s="226">
        <v>4513632.4800000004</v>
      </c>
      <c r="L205" s="138">
        <v>43795</v>
      </c>
      <c r="M205" s="10" t="s">
        <v>977</v>
      </c>
      <c r="N205" s="5" t="s">
        <v>749</v>
      </c>
      <c r="O205" s="10"/>
    </row>
    <row r="206" spans="1:15" s="6" customFormat="1" ht="30" x14ac:dyDescent="0.25">
      <c r="A206" s="5">
        <v>203</v>
      </c>
      <c r="B206" s="35" t="s">
        <v>543</v>
      </c>
      <c r="C206" s="35" t="s">
        <v>684</v>
      </c>
      <c r="D206" s="5" t="s">
        <v>728</v>
      </c>
      <c r="E206" s="11">
        <v>3827</v>
      </c>
      <c r="F206" s="5"/>
      <c r="G206" s="5"/>
      <c r="H206" s="13"/>
      <c r="I206" s="13" t="str">
        <f>F144</f>
        <v>-</v>
      </c>
      <c r="J206" s="124"/>
      <c r="K206" s="225">
        <v>965590.37</v>
      </c>
      <c r="L206" s="4">
        <v>44169</v>
      </c>
      <c r="M206" s="10" t="s">
        <v>686</v>
      </c>
      <c r="N206" s="5" t="s">
        <v>749</v>
      </c>
      <c r="O206" s="10" t="s">
        <v>685</v>
      </c>
    </row>
    <row r="207" spans="1:15" s="6" customFormat="1" ht="45" x14ac:dyDescent="0.25">
      <c r="A207" s="5">
        <v>204</v>
      </c>
      <c r="B207" s="35" t="s">
        <v>643</v>
      </c>
      <c r="C207" s="35" t="s">
        <v>699</v>
      </c>
      <c r="D207" s="5" t="s">
        <v>700</v>
      </c>
      <c r="E207" s="11"/>
      <c r="F207" s="5">
        <v>1341</v>
      </c>
      <c r="G207" s="5"/>
      <c r="H207" s="13">
        <v>28298862.84</v>
      </c>
      <c r="I207" s="13">
        <v>0</v>
      </c>
      <c r="J207" s="13">
        <v>28298862.84</v>
      </c>
      <c r="K207" s="225"/>
      <c r="L207" s="4">
        <v>44265</v>
      </c>
      <c r="M207" s="10" t="s">
        <v>701</v>
      </c>
      <c r="N207" s="5" t="s">
        <v>749</v>
      </c>
      <c r="O207" s="10"/>
    </row>
    <row r="208" spans="1:15" s="6" customFormat="1" ht="40.5" customHeight="1" x14ac:dyDescent="0.25">
      <c r="A208" s="5">
        <v>205</v>
      </c>
      <c r="B208" s="35" t="s">
        <v>543</v>
      </c>
      <c r="C208" s="35" t="s">
        <v>695</v>
      </c>
      <c r="D208" s="5" t="s">
        <v>697</v>
      </c>
      <c r="E208" s="11">
        <v>2000</v>
      </c>
      <c r="F208" s="5"/>
      <c r="G208" s="5"/>
      <c r="H208" s="13"/>
      <c r="I208" s="13"/>
      <c r="J208" s="124"/>
      <c r="K208" s="229">
        <v>243320</v>
      </c>
      <c r="L208" s="4">
        <v>44180</v>
      </c>
      <c r="M208" s="200" t="s">
        <v>978</v>
      </c>
      <c r="N208" s="5" t="s">
        <v>749</v>
      </c>
      <c r="O208" s="10"/>
    </row>
    <row r="209" spans="1:15" s="6" customFormat="1" ht="35.25" customHeight="1" x14ac:dyDescent="0.25">
      <c r="A209" s="5">
        <v>206</v>
      </c>
      <c r="B209" s="35" t="s">
        <v>103</v>
      </c>
      <c r="C209" s="35" t="s">
        <v>696</v>
      </c>
      <c r="D209" s="5" t="s">
        <v>698</v>
      </c>
      <c r="E209" s="11">
        <v>30.7</v>
      </c>
      <c r="F209" s="5"/>
      <c r="G209" s="5"/>
      <c r="H209" s="13"/>
      <c r="I209" s="13"/>
      <c r="J209" s="124"/>
      <c r="K209" s="229">
        <v>267156.74</v>
      </c>
      <c r="L209" s="4">
        <v>44180</v>
      </c>
      <c r="M209" s="200" t="s">
        <v>978</v>
      </c>
      <c r="N209" s="5" t="s">
        <v>749</v>
      </c>
      <c r="O209" s="10"/>
    </row>
    <row r="210" spans="1:15" s="6" customFormat="1" ht="44.25" customHeight="1" x14ac:dyDescent="0.25">
      <c r="A210" s="5">
        <v>207</v>
      </c>
      <c r="B210" s="35" t="s">
        <v>702</v>
      </c>
      <c r="C210" s="35" t="s">
        <v>300</v>
      </c>
      <c r="D210" s="5" t="s">
        <v>703</v>
      </c>
      <c r="E210" s="11"/>
      <c r="F210" s="5">
        <v>2400</v>
      </c>
      <c r="G210" s="5"/>
      <c r="H210" s="13"/>
      <c r="I210" s="13"/>
      <c r="J210" s="13"/>
      <c r="K210" s="124">
        <v>9756417.9000000004</v>
      </c>
      <c r="L210" s="4">
        <v>44235</v>
      </c>
      <c r="M210" s="35" t="s">
        <v>706</v>
      </c>
      <c r="N210" s="5" t="s">
        <v>749</v>
      </c>
      <c r="O210" s="10"/>
    </row>
    <row r="211" spans="1:15" s="6" customFormat="1" ht="44.25" customHeight="1" x14ac:dyDescent="0.25">
      <c r="A211" s="5">
        <v>208</v>
      </c>
      <c r="B211" s="35" t="str">
        <f t="shared" ref="B211:B216" si="27">$B$210</f>
        <v>Канал для отвода грунтовых и ливневых вод</v>
      </c>
      <c r="C211" s="35" t="s">
        <v>705</v>
      </c>
      <c r="D211" s="5" t="s">
        <v>704</v>
      </c>
      <c r="E211" s="11"/>
      <c r="F211" s="5">
        <v>2300</v>
      </c>
      <c r="G211" s="5"/>
      <c r="H211" s="13"/>
      <c r="I211" s="13"/>
      <c r="J211" s="13"/>
      <c r="K211" s="124">
        <v>9349900.4900000002</v>
      </c>
      <c r="L211" s="4">
        <f t="shared" ref="L211:M216" si="28">L210</f>
        <v>44235</v>
      </c>
      <c r="M211" s="200" t="str">
        <f t="shared" si="28"/>
        <v>постановление №14</v>
      </c>
      <c r="N211" s="5" t="s">
        <v>749</v>
      </c>
      <c r="O211" s="10"/>
    </row>
    <row r="212" spans="1:15" s="6" customFormat="1" ht="41.25" customHeight="1" x14ac:dyDescent="0.25">
      <c r="A212" s="5">
        <v>209</v>
      </c>
      <c r="B212" s="35" t="str">
        <f t="shared" si="27"/>
        <v>Канал для отвода грунтовых и ливневых вод</v>
      </c>
      <c r="C212" s="35" t="s">
        <v>707</v>
      </c>
      <c r="D212" s="5"/>
      <c r="E212" s="11"/>
      <c r="F212" s="5">
        <v>600</v>
      </c>
      <c r="G212" s="5"/>
      <c r="H212" s="13">
        <v>1</v>
      </c>
      <c r="I212" s="13">
        <v>0</v>
      </c>
      <c r="J212" s="13">
        <v>1</v>
      </c>
      <c r="K212" s="127"/>
      <c r="L212" s="4">
        <f t="shared" si="28"/>
        <v>44235</v>
      </c>
      <c r="M212" s="200" t="str">
        <f t="shared" si="28"/>
        <v>постановление №14</v>
      </c>
      <c r="N212" s="5" t="s">
        <v>749</v>
      </c>
      <c r="O212" s="10"/>
    </row>
    <row r="213" spans="1:15" s="6" customFormat="1" ht="48" customHeight="1" x14ac:dyDescent="0.25">
      <c r="A213" s="5">
        <v>210</v>
      </c>
      <c r="B213" s="35" t="str">
        <f t="shared" si="27"/>
        <v>Канал для отвода грунтовых и ливневых вод</v>
      </c>
      <c r="C213" s="35" t="s">
        <v>708</v>
      </c>
      <c r="D213" s="5"/>
      <c r="E213" s="11"/>
      <c r="F213" s="5">
        <v>1600</v>
      </c>
      <c r="G213" s="5"/>
      <c r="H213" s="13">
        <v>1</v>
      </c>
      <c r="I213" s="13">
        <v>0</v>
      </c>
      <c r="J213" s="13">
        <v>1</v>
      </c>
      <c r="K213" s="127"/>
      <c r="L213" s="4">
        <f t="shared" si="28"/>
        <v>44235</v>
      </c>
      <c r="M213" s="200" t="str">
        <f t="shared" si="28"/>
        <v>постановление №14</v>
      </c>
      <c r="N213" s="5" t="s">
        <v>749</v>
      </c>
      <c r="O213" s="10"/>
    </row>
    <row r="214" spans="1:15" s="6" customFormat="1" ht="48" customHeight="1" x14ac:dyDescent="0.25">
      <c r="A214" s="5">
        <v>211</v>
      </c>
      <c r="B214" s="35" t="str">
        <f t="shared" si="27"/>
        <v>Канал для отвода грунтовых и ливневых вод</v>
      </c>
      <c r="C214" s="35" t="s">
        <v>709</v>
      </c>
      <c r="D214" s="5"/>
      <c r="E214" s="11"/>
      <c r="F214" s="5">
        <v>200</v>
      </c>
      <c r="G214" s="5"/>
      <c r="H214" s="13">
        <v>1</v>
      </c>
      <c r="I214" s="13">
        <v>0</v>
      </c>
      <c r="J214" s="13">
        <v>1</v>
      </c>
      <c r="K214" s="127"/>
      <c r="L214" s="4">
        <f t="shared" si="28"/>
        <v>44235</v>
      </c>
      <c r="M214" s="200" t="str">
        <f t="shared" si="28"/>
        <v>постановление №14</v>
      </c>
      <c r="N214" s="5" t="s">
        <v>749</v>
      </c>
      <c r="O214" s="10"/>
    </row>
    <row r="215" spans="1:15" s="6" customFormat="1" ht="38.25" customHeight="1" x14ac:dyDescent="0.25">
      <c r="A215" s="5">
        <v>212</v>
      </c>
      <c r="B215" s="35" t="str">
        <f t="shared" si="27"/>
        <v>Канал для отвода грунтовых и ливневых вод</v>
      </c>
      <c r="C215" s="35" t="s">
        <v>710</v>
      </c>
      <c r="D215" s="5"/>
      <c r="E215" s="11"/>
      <c r="F215" s="5">
        <v>500</v>
      </c>
      <c r="G215" s="5"/>
      <c r="H215" s="13">
        <v>1</v>
      </c>
      <c r="I215" s="13">
        <v>0</v>
      </c>
      <c r="J215" s="13">
        <v>1</v>
      </c>
      <c r="K215" s="230"/>
      <c r="L215" s="4">
        <f t="shared" si="28"/>
        <v>44235</v>
      </c>
      <c r="M215" s="200" t="str">
        <f t="shared" si="28"/>
        <v>постановление №14</v>
      </c>
      <c r="N215" s="5" t="s">
        <v>749</v>
      </c>
      <c r="O215" s="10"/>
    </row>
    <row r="216" spans="1:15" s="6" customFormat="1" ht="48.75" customHeight="1" x14ac:dyDescent="0.25">
      <c r="A216" s="5">
        <v>213</v>
      </c>
      <c r="B216" s="35" t="str">
        <f t="shared" si="27"/>
        <v>Канал для отвода грунтовых и ливневых вод</v>
      </c>
      <c r="C216" s="35" t="s">
        <v>541</v>
      </c>
      <c r="D216" s="5"/>
      <c r="E216" s="11"/>
      <c r="F216" s="5">
        <v>200</v>
      </c>
      <c r="G216" s="5"/>
      <c r="H216" s="13">
        <v>1</v>
      </c>
      <c r="I216" s="13">
        <v>0</v>
      </c>
      <c r="J216" s="13">
        <v>1</v>
      </c>
      <c r="K216" s="230"/>
      <c r="L216" s="4">
        <f t="shared" si="28"/>
        <v>44235</v>
      </c>
      <c r="M216" s="200" t="str">
        <f t="shared" si="28"/>
        <v>постановление №14</v>
      </c>
      <c r="N216" s="5" t="s">
        <v>749</v>
      </c>
      <c r="O216" s="10"/>
    </row>
    <row r="217" spans="1:15" s="6" customFormat="1" ht="48.75" customHeight="1" x14ac:dyDescent="0.25">
      <c r="A217" s="5">
        <v>214</v>
      </c>
      <c r="B217" s="35" t="s">
        <v>702</v>
      </c>
      <c r="C217" s="35" t="s">
        <v>299</v>
      </c>
      <c r="D217" s="5"/>
      <c r="E217" s="11"/>
      <c r="F217" s="5">
        <v>200</v>
      </c>
      <c r="G217" s="5"/>
      <c r="H217" s="13">
        <v>1</v>
      </c>
      <c r="I217" s="13">
        <v>0</v>
      </c>
      <c r="J217" s="13">
        <v>1</v>
      </c>
      <c r="K217" s="230"/>
      <c r="L217" s="4">
        <v>44235</v>
      </c>
      <c r="M217" s="200" t="s">
        <v>706</v>
      </c>
      <c r="N217" s="5" t="s">
        <v>749</v>
      </c>
      <c r="O217" s="10"/>
    </row>
    <row r="218" spans="1:15" s="6" customFormat="1" ht="45" x14ac:dyDescent="0.25">
      <c r="A218" s="5">
        <v>215</v>
      </c>
      <c r="B218" s="206" t="s">
        <v>543</v>
      </c>
      <c r="C218" s="207" t="s">
        <v>979</v>
      </c>
      <c r="D218" s="208" t="s">
        <v>732</v>
      </c>
      <c r="E218" s="208">
        <v>400</v>
      </c>
      <c r="F218" s="5"/>
      <c r="G218" s="5"/>
      <c r="H218" s="13"/>
      <c r="I218" s="13"/>
      <c r="J218" s="13"/>
      <c r="K218" s="209">
        <v>146532</v>
      </c>
      <c r="L218" s="5" t="s">
        <v>752</v>
      </c>
      <c r="M218" s="10" t="s">
        <v>751</v>
      </c>
      <c r="N218" s="5" t="s">
        <v>749</v>
      </c>
      <c r="O218" s="10"/>
    </row>
    <row r="219" spans="1:15" s="6" customFormat="1" ht="45" x14ac:dyDescent="0.25">
      <c r="A219" s="5">
        <v>216</v>
      </c>
      <c r="B219" s="85" t="s">
        <v>750</v>
      </c>
      <c r="C219" s="60" t="s">
        <v>735</v>
      </c>
      <c r="D219" s="76" t="s">
        <v>736</v>
      </c>
      <c r="E219" s="76" t="s">
        <v>737</v>
      </c>
      <c r="F219" s="5"/>
      <c r="G219" s="5"/>
      <c r="H219" s="13"/>
      <c r="I219" s="106"/>
      <c r="J219" s="124"/>
      <c r="K219" s="209">
        <v>104312.52</v>
      </c>
      <c r="L219" s="78" t="s">
        <v>399</v>
      </c>
      <c r="M219" s="9" t="s">
        <v>648</v>
      </c>
      <c r="N219" s="5" t="s">
        <v>749</v>
      </c>
      <c r="O219" s="10" t="s">
        <v>404</v>
      </c>
    </row>
    <row r="220" spans="1:15" s="6" customFormat="1" ht="30" x14ac:dyDescent="0.25">
      <c r="A220" s="5">
        <v>217</v>
      </c>
      <c r="B220" s="132" t="s">
        <v>800</v>
      </c>
      <c r="C220" s="207" t="s">
        <v>801</v>
      </c>
      <c r="D220" s="208" t="s">
        <v>802</v>
      </c>
      <c r="E220" s="208">
        <v>553</v>
      </c>
      <c r="F220" s="5"/>
      <c r="G220" s="5"/>
      <c r="H220" s="13"/>
      <c r="I220" s="13"/>
      <c r="J220" s="13"/>
      <c r="K220" s="209">
        <v>2682.05</v>
      </c>
      <c r="L220" s="5" t="s">
        <v>803</v>
      </c>
      <c r="M220" s="35" t="s">
        <v>787</v>
      </c>
      <c r="N220" s="5" t="s">
        <v>749</v>
      </c>
      <c r="O220" s="10"/>
    </row>
    <row r="221" spans="1:15" s="6" customFormat="1" ht="45" x14ac:dyDescent="0.25">
      <c r="A221" s="5">
        <v>218</v>
      </c>
      <c r="B221" s="132" t="s">
        <v>779</v>
      </c>
      <c r="C221" s="207" t="s">
        <v>780</v>
      </c>
      <c r="D221" s="208" t="s">
        <v>781</v>
      </c>
      <c r="E221" s="208">
        <v>1000</v>
      </c>
      <c r="F221" s="5"/>
      <c r="G221" s="5"/>
      <c r="H221" s="13">
        <v>2369813.67</v>
      </c>
      <c r="I221" s="13">
        <v>0</v>
      </c>
      <c r="J221" s="13">
        <v>2369813.67</v>
      </c>
      <c r="K221" s="209"/>
      <c r="L221" s="5" t="s">
        <v>782</v>
      </c>
      <c r="M221" s="35" t="s">
        <v>679</v>
      </c>
      <c r="N221" s="5" t="s">
        <v>749</v>
      </c>
      <c r="O221" s="10"/>
    </row>
    <row r="222" spans="1:15" s="6" customFormat="1" ht="45" x14ac:dyDescent="0.25">
      <c r="A222" s="5">
        <v>219</v>
      </c>
      <c r="B222" s="131" t="s">
        <v>543</v>
      </c>
      <c r="C222" s="131" t="s">
        <v>799</v>
      </c>
      <c r="D222" s="126" t="s">
        <v>785</v>
      </c>
      <c r="E222" s="127">
        <v>2890</v>
      </c>
      <c r="F222" s="126"/>
      <c r="G222" s="126"/>
      <c r="H222" s="124"/>
      <c r="I222" s="124"/>
      <c r="J222" s="124"/>
      <c r="K222" s="126">
        <v>999159.7</v>
      </c>
      <c r="L222" s="126" t="s">
        <v>786</v>
      </c>
      <c r="M222" s="9" t="s">
        <v>787</v>
      </c>
      <c r="N222" s="5" t="s">
        <v>749</v>
      </c>
      <c r="O222" s="10"/>
    </row>
    <row r="223" spans="1:15" s="6" customFormat="1" ht="45" x14ac:dyDescent="0.25">
      <c r="A223" s="5">
        <v>220</v>
      </c>
      <c r="B223" s="35" t="s">
        <v>543</v>
      </c>
      <c r="C223" s="35" t="s">
        <v>790</v>
      </c>
      <c r="D223" s="5" t="s">
        <v>792</v>
      </c>
      <c r="E223" s="11">
        <v>3133</v>
      </c>
      <c r="F223" s="5"/>
      <c r="G223" s="5"/>
      <c r="H223" s="13"/>
      <c r="I223" s="13"/>
      <c r="J223" s="13"/>
      <c r="K223" s="126">
        <v>1186843.06</v>
      </c>
      <c r="L223" s="5" t="s">
        <v>794</v>
      </c>
      <c r="M223" s="9" t="s">
        <v>791</v>
      </c>
      <c r="N223" s="5" t="s">
        <v>749</v>
      </c>
      <c r="O223" s="10"/>
    </row>
    <row r="224" spans="1:15" s="6" customFormat="1" ht="45" x14ac:dyDescent="0.25">
      <c r="A224" s="5">
        <v>221</v>
      </c>
      <c r="B224" s="35" t="s">
        <v>239</v>
      </c>
      <c r="C224" s="35" t="s">
        <v>790</v>
      </c>
      <c r="D224" s="5" t="s">
        <v>793</v>
      </c>
      <c r="E224" s="11">
        <v>133.9</v>
      </c>
      <c r="F224" s="5"/>
      <c r="G224" s="5"/>
      <c r="H224" s="13"/>
      <c r="I224" s="13"/>
      <c r="J224" s="13"/>
      <c r="K224" s="126">
        <v>1121856.7</v>
      </c>
      <c r="L224" s="5" t="s">
        <v>795</v>
      </c>
      <c r="M224" s="9" t="s">
        <v>791</v>
      </c>
      <c r="N224" s="5" t="s">
        <v>749</v>
      </c>
      <c r="O224" s="10"/>
    </row>
    <row r="225" spans="1:15" s="6" customFormat="1" ht="30" x14ac:dyDescent="0.25">
      <c r="A225" s="5">
        <v>222</v>
      </c>
      <c r="B225" s="35" t="s">
        <v>804</v>
      </c>
      <c r="C225" s="35" t="s">
        <v>805</v>
      </c>
      <c r="D225" s="5" t="s">
        <v>806</v>
      </c>
      <c r="E225" s="11">
        <v>14</v>
      </c>
      <c r="F225" s="5"/>
      <c r="G225" s="5"/>
      <c r="H225" s="13">
        <v>7394</v>
      </c>
      <c r="I225" s="13">
        <v>0</v>
      </c>
      <c r="J225" s="13">
        <v>7394</v>
      </c>
      <c r="K225" s="126"/>
      <c r="L225" s="4">
        <v>45268</v>
      </c>
      <c r="M225" s="9" t="s">
        <v>807</v>
      </c>
      <c r="N225" s="5" t="s">
        <v>808</v>
      </c>
      <c r="O225" s="10"/>
    </row>
    <row r="226" spans="1:15" s="6" customFormat="1" ht="75" x14ac:dyDescent="0.25">
      <c r="A226" s="5">
        <v>223</v>
      </c>
      <c r="B226" s="35" t="s">
        <v>834</v>
      </c>
      <c r="C226" s="35" t="s">
        <v>816</v>
      </c>
      <c r="D226" s="5" t="s">
        <v>817</v>
      </c>
      <c r="E226" s="11">
        <v>10.6</v>
      </c>
      <c r="F226" s="5"/>
      <c r="G226" s="5"/>
      <c r="H226" s="13">
        <v>9762308.4000000004</v>
      </c>
      <c r="I226" s="106">
        <v>0</v>
      </c>
      <c r="J226" s="13">
        <v>9762308.4000000004</v>
      </c>
      <c r="K226" s="127"/>
      <c r="L226" s="4">
        <v>44854</v>
      </c>
      <c r="M226" s="10" t="s">
        <v>990</v>
      </c>
      <c r="N226" s="5" t="s">
        <v>808</v>
      </c>
      <c r="O226" s="10" t="s">
        <v>1012</v>
      </c>
    </row>
    <row r="227" spans="1:15" s="6" customFormat="1" ht="75" x14ac:dyDescent="0.25">
      <c r="A227" s="5">
        <v>224</v>
      </c>
      <c r="B227" s="35" t="s">
        <v>835</v>
      </c>
      <c r="C227" s="35" t="s">
        <v>818</v>
      </c>
      <c r="D227" s="5" t="s">
        <v>819</v>
      </c>
      <c r="E227" s="11">
        <v>16.2</v>
      </c>
      <c r="F227" s="5"/>
      <c r="G227" s="5"/>
      <c r="H227" s="13">
        <v>11868846</v>
      </c>
      <c r="I227" s="106">
        <v>0</v>
      </c>
      <c r="J227" s="13">
        <v>11868846</v>
      </c>
      <c r="K227" s="127"/>
      <c r="L227" s="4">
        <v>44854</v>
      </c>
      <c r="M227" s="10" t="s">
        <v>990</v>
      </c>
      <c r="N227" s="5" t="s">
        <v>808</v>
      </c>
      <c r="O227" s="10" t="s">
        <v>1012</v>
      </c>
    </row>
    <row r="228" spans="1:15" s="6" customFormat="1" ht="75" x14ac:dyDescent="0.25">
      <c r="A228" s="5">
        <v>225</v>
      </c>
      <c r="B228" s="35" t="s">
        <v>836</v>
      </c>
      <c r="C228" s="35" t="s">
        <v>820</v>
      </c>
      <c r="D228" s="5" t="s">
        <v>821</v>
      </c>
      <c r="E228" s="11">
        <v>10.6</v>
      </c>
      <c r="F228" s="5"/>
      <c r="G228" s="5"/>
      <c r="H228" s="13">
        <v>9870936.8399999999</v>
      </c>
      <c r="I228" s="13">
        <v>0</v>
      </c>
      <c r="J228" s="13">
        <v>9870936.8399999999</v>
      </c>
      <c r="K228" s="127"/>
      <c r="L228" s="4">
        <v>44854</v>
      </c>
      <c r="M228" s="10" t="s">
        <v>990</v>
      </c>
      <c r="N228" s="5" t="s">
        <v>808</v>
      </c>
      <c r="O228" s="10" t="s">
        <v>1012</v>
      </c>
    </row>
    <row r="229" spans="1:15" s="6" customFormat="1" ht="45" x14ac:dyDescent="0.25">
      <c r="A229" s="5">
        <v>226</v>
      </c>
      <c r="B229" s="35" t="s">
        <v>177</v>
      </c>
      <c r="C229" s="35" t="s">
        <v>947</v>
      </c>
      <c r="D229" s="5" t="s">
        <v>878</v>
      </c>
      <c r="E229" s="11"/>
      <c r="F229" s="5">
        <v>97</v>
      </c>
      <c r="G229" s="5"/>
      <c r="H229" s="13"/>
      <c r="I229" s="106"/>
      <c r="J229" s="13"/>
      <c r="K229" s="231">
        <v>222288.75</v>
      </c>
      <c r="L229" s="4">
        <v>44789</v>
      </c>
      <c r="M229" s="10" t="s">
        <v>990</v>
      </c>
      <c r="N229" s="5" t="s">
        <v>808</v>
      </c>
      <c r="O229" s="10"/>
    </row>
    <row r="230" spans="1:15" s="6" customFormat="1" ht="60" x14ac:dyDescent="0.25">
      <c r="A230" s="5">
        <v>227</v>
      </c>
      <c r="B230" s="131" t="s">
        <v>177</v>
      </c>
      <c r="C230" s="131" t="s">
        <v>948</v>
      </c>
      <c r="D230" s="126" t="s">
        <v>879</v>
      </c>
      <c r="E230" s="127"/>
      <c r="F230" s="126">
        <v>7172</v>
      </c>
      <c r="G230" s="5"/>
      <c r="H230" s="231">
        <v>2752216</v>
      </c>
      <c r="I230" s="13"/>
      <c r="J230" s="13">
        <v>2660520</v>
      </c>
      <c r="K230" s="231"/>
      <c r="L230" s="4">
        <v>44789</v>
      </c>
      <c r="M230" s="10" t="s">
        <v>990</v>
      </c>
      <c r="N230" s="5" t="s">
        <v>808</v>
      </c>
      <c r="O230" s="10"/>
    </row>
    <row r="231" spans="1:15" s="6" customFormat="1" ht="30" x14ac:dyDescent="0.25">
      <c r="A231" s="5">
        <v>228</v>
      </c>
      <c r="B231" s="35" t="s">
        <v>190</v>
      </c>
      <c r="C231" s="35" t="s">
        <v>949</v>
      </c>
      <c r="D231" s="5" t="s">
        <v>880</v>
      </c>
      <c r="E231" s="11"/>
      <c r="F231" s="5">
        <v>26</v>
      </c>
      <c r="G231" s="5"/>
      <c r="H231" s="231">
        <v>319600</v>
      </c>
      <c r="I231" s="13">
        <v>0</v>
      </c>
      <c r="J231" s="231">
        <v>319600</v>
      </c>
      <c r="K231" s="231"/>
      <c r="L231" s="4">
        <v>44789</v>
      </c>
      <c r="M231" s="10" t="s">
        <v>990</v>
      </c>
      <c r="N231" s="5" t="s">
        <v>808</v>
      </c>
      <c r="O231" s="10"/>
    </row>
    <row r="232" spans="1:15" s="6" customFormat="1" ht="30" x14ac:dyDescent="0.25">
      <c r="A232" s="5">
        <v>229</v>
      </c>
      <c r="B232" s="35" t="s">
        <v>190</v>
      </c>
      <c r="C232" s="35" t="s">
        <v>950</v>
      </c>
      <c r="D232" s="5" t="s">
        <v>881</v>
      </c>
      <c r="E232" s="11"/>
      <c r="F232" s="5">
        <v>22</v>
      </c>
      <c r="G232" s="5"/>
      <c r="H232" s="231">
        <v>245136</v>
      </c>
      <c r="I232" s="13"/>
      <c r="J232" s="106">
        <v>214496</v>
      </c>
      <c r="K232" s="231"/>
      <c r="L232" s="4">
        <v>44789</v>
      </c>
      <c r="M232" s="10" t="s">
        <v>990</v>
      </c>
      <c r="N232" s="5" t="s">
        <v>808</v>
      </c>
      <c r="O232" s="10"/>
    </row>
    <row r="233" spans="1:15" s="6" customFormat="1" ht="60" x14ac:dyDescent="0.25">
      <c r="A233" s="5">
        <v>230</v>
      </c>
      <c r="B233" s="35" t="s">
        <v>190</v>
      </c>
      <c r="C233" s="35" t="s">
        <v>951</v>
      </c>
      <c r="D233" s="5" t="s">
        <v>882</v>
      </c>
      <c r="E233" s="11"/>
      <c r="F233" s="5">
        <v>78</v>
      </c>
      <c r="G233" s="5"/>
      <c r="H233" s="231">
        <v>147748</v>
      </c>
      <c r="I233" s="13">
        <v>0</v>
      </c>
      <c r="J233" s="106">
        <v>129280</v>
      </c>
      <c r="K233" s="231"/>
      <c r="L233" s="4">
        <v>44789</v>
      </c>
      <c r="M233" s="10" t="s">
        <v>990</v>
      </c>
      <c r="N233" s="5" t="s">
        <v>808</v>
      </c>
      <c r="O233" s="10"/>
    </row>
    <row r="234" spans="1:15" s="6" customFormat="1" ht="45" x14ac:dyDescent="0.25">
      <c r="A234" s="5">
        <v>231</v>
      </c>
      <c r="B234" s="35" t="s">
        <v>177</v>
      </c>
      <c r="C234" s="35" t="s">
        <v>952</v>
      </c>
      <c r="D234" s="5" t="s">
        <v>883</v>
      </c>
      <c r="E234" s="11"/>
      <c r="F234" s="5">
        <v>72</v>
      </c>
      <c r="G234" s="5"/>
      <c r="H234" s="13"/>
      <c r="I234" s="13"/>
      <c r="J234" s="106"/>
      <c r="K234" s="231">
        <v>147413.81</v>
      </c>
      <c r="L234" s="4">
        <v>44789</v>
      </c>
      <c r="M234" s="10" t="s">
        <v>990</v>
      </c>
      <c r="N234" s="5" t="s">
        <v>808</v>
      </c>
      <c r="O234" s="10"/>
    </row>
    <row r="235" spans="1:15" s="6" customFormat="1" ht="45" x14ac:dyDescent="0.25">
      <c r="A235" s="5">
        <v>232</v>
      </c>
      <c r="B235" s="35" t="s">
        <v>177</v>
      </c>
      <c r="C235" s="35" t="s">
        <v>954</v>
      </c>
      <c r="D235" s="5" t="s">
        <v>884</v>
      </c>
      <c r="E235" s="11"/>
      <c r="F235" s="5">
        <v>65</v>
      </c>
      <c r="G235" s="5"/>
      <c r="H235" s="13"/>
      <c r="I235" s="13"/>
      <c r="J235" s="106"/>
      <c r="K235" s="231">
        <v>133081.91</v>
      </c>
      <c r="L235" s="4">
        <v>44789</v>
      </c>
      <c r="M235" s="10" t="s">
        <v>990</v>
      </c>
      <c r="N235" s="5" t="s">
        <v>808</v>
      </c>
      <c r="O235" s="10"/>
    </row>
    <row r="236" spans="1:15" s="6" customFormat="1" ht="45" x14ac:dyDescent="0.25">
      <c r="A236" s="5">
        <v>233</v>
      </c>
      <c r="B236" s="35" t="s">
        <v>177</v>
      </c>
      <c r="C236" s="35" t="s">
        <v>953</v>
      </c>
      <c r="D236" s="5" t="s">
        <v>885</v>
      </c>
      <c r="E236" s="11"/>
      <c r="F236" s="5">
        <v>64</v>
      </c>
      <c r="G236" s="5"/>
      <c r="H236" s="13"/>
      <c r="I236" s="13"/>
      <c r="J236" s="106"/>
      <c r="K236" s="231">
        <v>131034.5</v>
      </c>
      <c r="L236" s="4">
        <v>44789</v>
      </c>
      <c r="M236" s="10" t="s">
        <v>990</v>
      </c>
      <c r="N236" s="5" t="s">
        <v>808</v>
      </c>
      <c r="O236" s="10"/>
    </row>
    <row r="237" spans="1:15" s="6" customFormat="1" ht="45" x14ac:dyDescent="0.25">
      <c r="A237" s="5">
        <v>234</v>
      </c>
      <c r="B237" s="35" t="s">
        <v>177</v>
      </c>
      <c r="C237" s="35" t="s">
        <v>955</v>
      </c>
      <c r="D237" s="5" t="s">
        <v>886</v>
      </c>
      <c r="E237" s="11"/>
      <c r="F237" s="5">
        <v>61</v>
      </c>
      <c r="G237" s="5"/>
      <c r="H237" s="13"/>
      <c r="I237" s="13"/>
      <c r="J237" s="106"/>
      <c r="K237" s="231">
        <v>137661.60999999999</v>
      </c>
      <c r="L237" s="4">
        <v>44789</v>
      </c>
      <c r="M237" s="10" t="s">
        <v>990</v>
      </c>
      <c r="N237" s="5" t="s">
        <v>808</v>
      </c>
      <c r="O237" s="10"/>
    </row>
    <row r="238" spans="1:15" s="6" customFormat="1" ht="45" x14ac:dyDescent="0.25">
      <c r="A238" s="5">
        <v>235</v>
      </c>
      <c r="B238" s="35" t="s">
        <v>177</v>
      </c>
      <c r="C238" s="35" t="s">
        <v>956</v>
      </c>
      <c r="D238" s="35" t="s">
        <v>887</v>
      </c>
      <c r="E238" s="36"/>
      <c r="F238" s="5">
        <v>98</v>
      </c>
      <c r="G238" s="5"/>
      <c r="H238" s="121"/>
      <c r="I238" s="121"/>
      <c r="J238" s="13"/>
      <c r="K238" s="131">
        <v>207484.81</v>
      </c>
      <c r="L238" s="4">
        <v>44789</v>
      </c>
      <c r="M238" s="10" t="s">
        <v>990</v>
      </c>
      <c r="N238" s="5" t="s">
        <v>808</v>
      </c>
      <c r="O238" s="10"/>
    </row>
    <row r="239" spans="1:15" s="6" customFormat="1" ht="30" x14ac:dyDescent="0.25">
      <c r="A239" s="5">
        <v>236</v>
      </c>
      <c r="B239" s="35" t="s">
        <v>177</v>
      </c>
      <c r="C239" s="35" t="s">
        <v>957</v>
      </c>
      <c r="D239" s="35" t="s">
        <v>888</v>
      </c>
      <c r="E239" s="36"/>
      <c r="F239" s="5">
        <v>87</v>
      </c>
      <c r="G239" s="5"/>
      <c r="H239" s="121"/>
      <c r="I239" s="121"/>
      <c r="J239" s="121"/>
      <c r="K239" s="131">
        <v>156825.76999999999</v>
      </c>
      <c r="L239" s="4">
        <v>44789</v>
      </c>
      <c r="M239" s="10" t="s">
        <v>990</v>
      </c>
      <c r="N239" s="35" t="s">
        <v>808</v>
      </c>
      <c r="O239" s="10"/>
    </row>
    <row r="240" spans="1:15" s="6" customFormat="1" ht="45" x14ac:dyDescent="0.25">
      <c r="A240" s="5">
        <v>237</v>
      </c>
      <c r="B240" s="35" t="s">
        <v>177</v>
      </c>
      <c r="C240" s="35" t="s">
        <v>958</v>
      </c>
      <c r="D240" s="35" t="s">
        <v>889</v>
      </c>
      <c r="E240" s="36"/>
      <c r="F240" s="5">
        <v>101</v>
      </c>
      <c r="G240" s="5"/>
      <c r="H240" s="13"/>
      <c r="I240" s="13"/>
      <c r="J240" s="13"/>
      <c r="K240" s="131">
        <v>220883.95</v>
      </c>
      <c r="L240" s="4">
        <v>44789</v>
      </c>
      <c r="M240" s="10" t="s">
        <v>990</v>
      </c>
      <c r="N240" s="5" t="s">
        <v>808</v>
      </c>
      <c r="O240" s="10"/>
    </row>
    <row r="241" spans="1:15" s="6" customFormat="1" ht="45" x14ac:dyDescent="0.25">
      <c r="A241" s="5">
        <v>238</v>
      </c>
      <c r="B241" s="35" t="s">
        <v>177</v>
      </c>
      <c r="C241" s="35" t="s">
        <v>959</v>
      </c>
      <c r="D241" s="35" t="s">
        <v>890</v>
      </c>
      <c r="E241" s="36"/>
      <c r="F241" s="5">
        <v>104</v>
      </c>
      <c r="G241" s="5"/>
      <c r="H241" s="13"/>
      <c r="I241" s="13"/>
      <c r="J241" s="13"/>
      <c r="K241" s="131">
        <v>169358.66</v>
      </c>
      <c r="L241" s="4">
        <v>44789</v>
      </c>
      <c r="M241" s="10" t="s">
        <v>990</v>
      </c>
      <c r="N241" s="35" t="s">
        <v>808</v>
      </c>
      <c r="O241" s="10"/>
    </row>
    <row r="242" spans="1:15" s="6" customFormat="1" ht="45" x14ac:dyDescent="0.25">
      <c r="A242" s="5">
        <v>239</v>
      </c>
      <c r="B242" s="35" t="s">
        <v>177</v>
      </c>
      <c r="C242" s="35" t="s">
        <v>960</v>
      </c>
      <c r="D242" s="5" t="s">
        <v>891</v>
      </c>
      <c r="E242" s="5"/>
      <c r="F242" s="5">
        <v>171</v>
      </c>
      <c r="G242" s="5"/>
      <c r="H242" s="13"/>
      <c r="I242" s="13"/>
      <c r="J242" s="13"/>
      <c r="K242" s="131">
        <v>350107.8</v>
      </c>
      <c r="L242" s="4">
        <v>44789</v>
      </c>
      <c r="M242" s="10" t="s">
        <v>990</v>
      </c>
      <c r="N242" s="5" t="s">
        <v>808</v>
      </c>
      <c r="O242" s="10"/>
    </row>
    <row r="243" spans="1:15" s="6" customFormat="1" ht="60" x14ac:dyDescent="0.25">
      <c r="A243" s="5">
        <v>240</v>
      </c>
      <c r="B243" s="35" t="s">
        <v>177</v>
      </c>
      <c r="C243" s="35" t="s">
        <v>961</v>
      </c>
      <c r="D243" s="5" t="s">
        <v>892</v>
      </c>
      <c r="E243" s="5"/>
      <c r="F243" s="5">
        <v>280</v>
      </c>
      <c r="G243" s="5"/>
      <c r="H243" s="13"/>
      <c r="I243" s="13"/>
      <c r="J243" s="13"/>
      <c r="K243" s="131">
        <v>573275.93999999994</v>
      </c>
      <c r="L243" s="4">
        <v>44789</v>
      </c>
      <c r="M243" s="10" t="s">
        <v>990</v>
      </c>
      <c r="N243" s="5" t="s">
        <v>808</v>
      </c>
      <c r="O243" s="10"/>
    </row>
    <row r="244" spans="1:15" s="6" customFormat="1" ht="45" x14ac:dyDescent="0.25">
      <c r="A244" s="5">
        <v>241</v>
      </c>
      <c r="B244" s="35" t="s">
        <v>177</v>
      </c>
      <c r="C244" s="35" t="s">
        <v>963</v>
      </c>
      <c r="D244" s="5" t="s">
        <v>893</v>
      </c>
      <c r="E244" s="5"/>
      <c r="F244" s="5">
        <v>82</v>
      </c>
      <c r="G244" s="5"/>
      <c r="H244" s="13"/>
      <c r="I244" s="13"/>
      <c r="J244" s="13"/>
      <c r="K244" s="131">
        <v>165027.06</v>
      </c>
      <c r="L244" s="4">
        <v>44789</v>
      </c>
      <c r="M244" s="10" t="s">
        <v>990</v>
      </c>
      <c r="N244" s="5" t="s">
        <v>808</v>
      </c>
      <c r="O244" s="10"/>
    </row>
    <row r="245" spans="1:15" s="6" customFormat="1" ht="60" x14ac:dyDescent="0.25">
      <c r="A245" s="5">
        <v>242</v>
      </c>
      <c r="B245" s="35" t="s">
        <v>894</v>
      </c>
      <c r="C245" s="35" t="s">
        <v>962</v>
      </c>
      <c r="D245" s="5" t="s">
        <v>895</v>
      </c>
      <c r="E245" s="5"/>
      <c r="F245" s="5">
        <v>1677</v>
      </c>
      <c r="G245" s="5"/>
      <c r="H245" s="13"/>
      <c r="I245" s="13"/>
      <c r="J245" s="13"/>
      <c r="K245" s="131">
        <v>2789417.06</v>
      </c>
      <c r="L245" s="4">
        <v>44789</v>
      </c>
      <c r="M245" s="10" t="s">
        <v>990</v>
      </c>
      <c r="N245" s="5" t="s">
        <v>808</v>
      </c>
      <c r="O245" s="10"/>
    </row>
    <row r="246" spans="1:15" s="6" customFormat="1" ht="45" x14ac:dyDescent="0.25">
      <c r="A246" s="5">
        <v>243</v>
      </c>
      <c r="B246" s="35" t="s">
        <v>896</v>
      </c>
      <c r="C246" s="35" t="s">
        <v>964</v>
      </c>
      <c r="D246" s="5" t="s">
        <v>897</v>
      </c>
      <c r="E246" s="5"/>
      <c r="F246" s="5">
        <v>1909</v>
      </c>
      <c r="G246" s="5"/>
      <c r="H246" s="13"/>
      <c r="I246" s="13"/>
      <c r="J246" s="13"/>
      <c r="K246" s="131">
        <v>2260701.02</v>
      </c>
      <c r="L246" s="4">
        <v>44789</v>
      </c>
      <c r="M246" s="10" t="s">
        <v>990</v>
      </c>
      <c r="N246" s="5" t="s">
        <v>808</v>
      </c>
      <c r="O246" s="10"/>
    </row>
    <row r="247" spans="1:15" s="6" customFormat="1" ht="45" x14ac:dyDescent="0.25">
      <c r="A247" s="5">
        <v>244</v>
      </c>
      <c r="B247" s="131" t="s">
        <v>177</v>
      </c>
      <c r="C247" s="131" t="s">
        <v>965</v>
      </c>
      <c r="D247" s="126" t="s">
        <v>898</v>
      </c>
      <c r="E247" s="5"/>
      <c r="F247" s="5">
        <v>4707</v>
      </c>
      <c r="G247" s="5"/>
      <c r="H247" s="131">
        <v>4831217.24</v>
      </c>
      <c r="I247" s="13">
        <v>0</v>
      </c>
      <c r="J247" s="131">
        <v>4831217.24</v>
      </c>
      <c r="K247" s="131"/>
      <c r="L247" s="4">
        <v>44789</v>
      </c>
      <c r="M247" s="10" t="s">
        <v>990</v>
      </c>
      <c r="N247" s="5" t="s">
        <v>808</v>
      </c>
      <c r="O247" s="10"/>
    </row>
    <row r="248" spans="1:15" s="6" customFormat="1" ht="30" x14ac:dyDescent="0.25">
      <c r="A248" s="5">
        <v>245</v>
      </c>
      <c r="B248" s="237" t="s">
        <v>177</v>
      </c>
      <c r="C248" s="237" t="s">
        <v>949</v>
      </c>
      <c r="D248" s="126" t="s">
        <v>899</v>
      </c>
      <c r="E248" s="11"/>
      <c r="F248" s="5">
        <v>1903</v>
      </c>
      <c r="G248" s="5"/>
      <c r="H248" s="13"/>
      <c r="I248" s="13"/>
      <c r="J248" s="13"/>
      <c r="K248" s="132">
        <v>1943007.27</v>
      </c>
      <c r="L248" s="4">
        <v>44789</v>
      </c>
      <c r="M248" s="10" t="s">
        <v>990</v>
      </c>
      <c r="N248" s="5" t="s">
        <v>808</v>
      </c>
      <c r="O248" s="10"/>
    </row>
    <row r="249" spans="1:15" s="6" customFormat="1" ht="60" x14ac:dyDescent="0.25">
      <c r="A249" s="5">
        <v>246</v>
      </c>
      <c r="B249" s="12" t="s">
        <v>177</v>
      </c>
      <c r="C249" s="12" t="s">
        <v>966</v>
      </c>
      <c r="D249" s="5" t="s">
        <v>900</v>
      </c>
      <c r="E249" s="11"/>
      <c r="F249" s="5">
        <v>490</v>
      </c>
      <c r="G249" s="5"/>
      <c r="H249" s="13"/>
      <c r="I249" s="13"/>
      <c r="J249" s="13"/>
      <c r="K249" s="132">
        <v>558601.71</v>
      </c>
      <c r="L249" s="4">
        <v>44789</v>
      </c>
      <c r="M249" s="10" t="s">
        <v>990</v>
      </c>
      <c r="N249" s="14" t="s">
        <v>808</v>
      </c>
      <c r="O249" s="10"/>
    </row>
    <row r="250" spans="1:15" s="6" customFormat="1" ht="45" x14ac:dyDescent="0.25">
      <c r="A250" s="5">
        <v>247</v>
      </c>
      <c r="B250" s="12" t="s">
        <v>643</v>
      </c>
      <c r="C250" s="12" t="s">
        <v>972</v>
      </c>
      <c r="D250" s="5" t="s">
        <v>973</v>
      </c>
      <c r="E250" s="11"/>
      <c r="F250" s="5">
        <v>1439</v>
      </c>
      <c r="G250" s="5"/>
      <c r="H250" s="13"/>
      <c r="I250" s="13"/>
      <c r="J250" s="13"/>
      <c r="K250" s="126">
        <v>40055880.490000002</v>
      </c>
      <c r="L250" s="4">
        <v>44973</v>
      </c>
      <c r="M250" s="12" t="s">
        <v>974</v>
      </c>
      <c r="N250" s="14" t="s">
        <v>808</v>
      </c>
      <c r="O250" s="10" t="s">
        <v>1011</v>
      </c>
    </row>
    <row r="251" spans="1:15" s="6" customFormat="1" x14ac:dyDescent="0.25">
      <c r="A251" s="5"/>
      <c r="B251" s="223"/>
      <c r="C251" s="223"/>
      <c r="D251" s="43"/>
      <c r="E251" s="224"/>
      <c r="F251" s="43"/>
      <c r="G251" s="5"/>
      <c r="H251" s="13"/>
      <c r="I251" s="13"/>
      <c r="J251" s="13"/>
      <c r="K251" s="132"/>
      <c r="L251" s="4"/>
      <c r="M251" s="12"/>
      <c r="N251" s="5"/>
      <c r="O251" s="10"/>
    </row>
    <row r="252" spans="1:15" s="6" customFormat="1" x14ac:dyDescent="0.25">
      <c r="A252" s="5"/>
      <c r="B252" s="223"/>
      <c r="C252" s="223"/>
      <c r="D252" s="43"/>
      <c r="E252" s="224"/>
      <c r="F252" s="43"/>
      <c r="G252" s="5"/>
      <c r="H252" s="13"/>
      <c r="I252" s="13"/>
      <c r="J252" s="13"/>
      <c r="K252" s="10"/>
      <c r="L252" s="4"/>
      <c r="M252" s="12"/>
      <c r="N252" s="5"/>
      <c r="O252" s="10"/>
    </row>
    <row r="253" spans="1:15" s="6" customFormat="1" x14ac:dyDescent="0.25">
      <c r="A253" s="5"/>
      <c r="B253" s="223"/>
      <c r="C253" s="223"/>
      <c r="D253" s="43"/>
      <c r="E253" s="224"/>
      <c r="F253" s="43"/>
      <c r="G253" s="5"/>
      <c r="H253" s="13"/>
      <c r="I253" s="13"/>
      <c r="J253" s="13"/>
      <c r="K253" s="10"/>
      <c r="L253" s="4"/>
      <c r="M253" s="12"/>
      <c r="N253" s="5"/>
      <c r="O253" s="10"/>
    </row>
    <row r="254" spans="1:15" s="6" customFormat="1" x14ac:dyDescent="0.25">
      <c r="A254" s="5"/>
      <c r="B254" s="223"/>
      <c r="C254" s="223"/>
      <c r="D254" s="43"/>
      <c r="E254" s="224"/>
      <c r="F254" s="43"/>
      <c r="G254" s="5"/>
      <c r="H254" s="13"/>
      <c r="I254" s="13"/>
      <c r="J254" s="13"/>
      <c r="K254" s="10"/>
      <c r="L254" s="4"/>
      <c r="M254" s="12"/>
      <c r="N254" s="5"/>
      <c r="O254" s="10"/>
    </row>
    <row r="255" spans="1:15" s="6" customFormat="1" x14ac:dyDescent="0.25">
      <c r="A255" s="5"/>
      <c r="B255" s="223"/>
      <c r="C255" s="223"/>
      <c r="D255" s="43"/>
      <c r="E255" s="224"/>
      <c r="F255" s="43"/>
      <c r="G255" s="5"/>
      <c r="H255" s="13"/>
      <c r="I255" s="13"/>
      <c r="J255" s="13"/>
      <c r="K255" s="10"/>
      <c r="L255" s="4"/>
      <c r="M255" s="12"/>
      <c r="N255" s="5"/>
      <c r="O255" s="10"/>
    </row>
    <row r="256" spans="1:15" s="6" customFormat="1" x14ac:dyDescent="0.25">
      <c r="A256" s="5"/>
      <c r="B256" s="12"/>
      <c r="C256" s="12"/>
      <c r="D256" s="5"/>
      <c r="E256" s="11"/>
      <c r="F256" s="5"/>
      <c r="G256" s="5"/>
      <c r="H256" s="13"/>
      <c r="I256" s="13"/>
      <c r="J256" s="13"/>
      <c r="K256" s="5"/>
      <c r="L256" s="4"/>
      <c r="M256" s="12"/>
      <c r="N256" s="5"/>
      <c r="O256" s="10"/>
    </row>
    <row r="257" spans="1:15" s="6" customFormat="1" ht="60.75" customHeight="1" x14ac:dyDescent="0.25">
      <c r="A257" s="5"/>
      <c r="B257" s="12"/>
      <c r="C257" s="12"/>
      <c r="D257" s="5"/>
      <c r="E257" s="11"/>
      <c r="F257" s="5"/>
      <c r="G257" s="5"/>
      <c r="H257" s="13"/>
      <c r="I257" s="13"/>
      <c r="J257" s="13"/>
      <c r="K257" s="5"/>
      <c r="L257" s="5"/>
      <c r="M257" s="12"/>
      <c r="N257" s="5"/>
      <c r="O257" s="10"/>
    </row>
    <row r="258" spans="1:15" s="6" customFormat="1" x14ac:dyDescent="0.25">
      <c r="A258" s="5"/>
      <c r="B258" s="9"/>
      <c r="C258" s="9"/>
      <c r="D258" s="5"/>
      <c r="E258" s="11"/>
      <c r="F258" s="5"/>
      <c r="G258" s="5"/>
      <c r="H258" s="13"/>
      <c r="I258" s="13"/>
      <c r="J258" s="13"/>
      <c r="K258" s="5"/>
      <c r="L258" s="5"/>
      <c r="M258" s="12"/>
      <c r="N258" s="5"/>
      <c r="O258" s="10"/>
    </row>
    <row r="259" spans="1:15" s="6" customFormat="1" x14ac:dyDescent="0.25">
      <c r="A259" s="5"/>
      <c r="B259" s="9"/>
      <c r="C259" s="9"/>
      <c r="D259" s="5"/>
      <c r="E259" s="11"/>
      <c r="F259" s="5"/>
      <c r="G259" s="5"/>
      <c r="H259" s="13"/>
      <c r="I259" s="13"/>
      <c r="J259" s="13"/>
      <c r="K259" s="5"/>
      <c r="L259" s="4"/>
      <c r="M259" s="12"/>
      <c r="N259" s="5"/>
      <c r="O259" s="10"/>
    </row>
    <row r="260" spans="1:15" s="6" customFormat="1" x14ac:dyDescent="0.25">
      <c r="A260" s="5"/>
      <c r="B260" s="9"/>
      <c r="C260" s="9"/>
      <c r="D260" s="5"/>
      <c r="E260" s="11"/>
      <c r="F260" s="5"/>
      <c r="G260" s="5"/>
      <c r="H260" s="13"/>
      <c r="I260" s="13"/>
      <c r="J260" s="13"/>
      <c r="K260" s="5"/>
      <c r="L260" s="12"/>
      <c r="M260" s="12"/>
      <c r="N260" s="5"/>
      <c r="O260" s="10"/>
    </row>
    <row r="261" spans="1:15" s="6" customFormat="1" x14ac:dyDescent="0.25">
      <c r="A261" s="5"/>
      <c r="B261" s="9"/>
      <c r="C261" s="9"/>
      <c r="D261" s="5"/>
      <c r="E261" s="11"/>
      <c r="F261" s="5"/>
      <c r="G261" s="5"/>
      <c r="H261" s="13"/>
      <c r="I261" s="13"/>
      <c r="J261" s="13"/>
      <c r="K261" s="5"/>
      <c r="L261" s="4"/>
      <c r="M261" s="12"/>
      <c r="N261" s="5"/>
      <c r="O261" s="10"/>
    </row>
    <row r="262" spans="1:15" s="6" customFormat="1" ht="77.25" customHeight="1" x14ac:dyDescent="0.25">
      <c r="A262" s="5"/>
      <c r="B262" s="9"/>
      <c r="C262" s="9"/>
      <c r="D262" s="5"/>
      <c r="E262" s="11"/>
      <c r="F262" s="5"/>
      <c r="G262" s="5"/>
      <c r="H262" s="13"/>
      <c r="I262" s="13"/>
      <c r="J262" s="13"/>
      <c r="K262" s="5"/>
      <c r="L262" s="12"/>
      <c r="M262" s="12"/>
      <c r="N262" s="5"/>
      <c r="O262" s="10"/>
    </row>
    <row r="263" spans="1:15" s="6" customFormat="1" x14ac:dyDescent="0.25">
      <c r="A263" s="5"/>
      <c r="B263" s="9"/>
      <c r="C263" s="9"/>
      <c r="D263" s="5"/>
      <c r="E263" s="11"/>
      <c r="F263" s="5"/>
      <c r="G263" s="5"/>
      <c r="H263" s="13"/>
      <c r="I263" s="13"/>
      <c r="J263" s="13"/>
      <c r="K263" s="5"/>
      <c r="L263" s="4"/>
      <c r="M263" s="12"/>
      <c r="N263" s="5"/>
      <c r="O263" s="10"/>
    </row>
    <row r="264" spans="1:15" s="6" customFormat="1" x14ac:dyDescent="0.25">
      <c r="A264" s="5"/>
      <c r="B264" s="9"/>
      <c r="C264" s="9"/>
      <c r="D264" s="5"/>
      <c r="E264" s="11"/>
      <c r="F264" s="5"/>
      <c r="G264" s="5"/>
      <c r="H264" s="13"/>
      <c r="I264" s="13"/>
      <c r="J264" s="13"/>
      <c r="K264" s="5"/>
      <c r="L264" s="5"/>
      <c r="M264" s="12"/>
      <c r="N264" s="5"/>
      <c r="O264" s="10"/>
    </row>
    <row r="265" spans="1:15" s="6" customFormat="1" x14ac:dyDescent="0.25">
      <c r="A265" s="5"/>
      <c r="B265" s="9"/>
      <c r="C265" s="9"/>
      <c r="D265" s="5"/>
      <c r="E265" s="11"/>
      <c r="F265" s="5"/>
      <c r="G265" s="5"/>
      <c r="H265" s="13"/>
      <c r="I265" s="13"/>
      <c r="J265" s="13"/>
      <c r="K265" s="5"/>
      <c r="L265" s="4"/>
      <c r="M265" s="9"/>
      <c r="N265" s="5"/>
      <c r="O265" s="10"/>
    </row>
    <row r="266" spans="1:15" s="6" customFormat="1" ht="75" customHeight="1" x14ac:dyDescent="0.25">
      <c r="A266" s="5"/>
      <c r="B266" s="9"/>
      <c r="C266" s="9"/>
      <c r="D266" s="5"/>
      <c r="E266" s="11"/>
      <c r="F266" s="5"/>
      <c r="G266" s="5"/>
      <c r="H266" s="13"/>
      <c r="I266" s="13"/>
      <c r="J266" s="13"/>
      <c r="K266" s="13"/>
      <c r="L266" s="4"/>
      <c r="M266" s="12"/>
      <c r="N266" s="5"/>
      <c r="O266" s="5"/>
    </row>
    <row r="267" spans="1:15" s="6" customFormat="1" x14ac:dyDescent="0.25">
      <c r="A267" s="5"/>
      <c r="B267" s="9"/>
      <c r="C267" s="9"/>
      <c r="D267" s="5"/>
      <c r="E267" s="11"/>
      <c r="F267" s="5"/>
      <c r="G267" s="5"/>
      <c r="H267" s="13"/>
      <c r="I267" s="13"/>
      <c r="J267" s="13"/>
      <c r="K267" s="11"/>
      <c r="L267" s="4"/>
      <c r="M267" s="9"/>
      <c r="N267" s="5"/>
      <c r="O267" s="10"/>
    </row>
    <row r="268" spans="1:15" s="6" customFormat="1" x14ac:dyDescent="0.25">
      <c r="A268" s="5"/>
      <c r="B268" s="9"/>
      <c r="C268" s="9"/>
      <c r="D268" s="5"/>
      <c r="E268" s="11"/>
      <c r="F268" s="5"/>
      <c r="G268" s="5"/>
      <c r="H268" s="13"/>
      <c r="I268" s="13"/>
      <c r="J268" s="13"/>
      <c r="K268" s="5"/>
      <c r="L268" s="4"/>
      <c r="M268" s="9"/>
      <c r="N268" s="5"/>
      <c r="O268" s="10"/>
    </row>
    <row r="269" spans="1:15" s="6" customFormat="1" x14ac:dyDescent="0.25">
      <c r="A269" s="5"/>
      <c r="B269" s="9"/>
      <c r="C269" s="9"/>
      <c r="D269" s="5"/>
      <c r="E269" s="11"/>
      <c r="F269" s="5"/>
      <c r="G269" s="5"/>
      <c r="H269" s="13"/>
      <c r="I269" s="13"/>
      <c r="J269" s="13"/>
      <c r="K269" s="5"/>
      <c r="L269" s="4"/>
      <c r="M269" s="9"/>
      <c r="N269" s="5"/>
      <c r="O269" s="10"/>
    </row>
    <row r="270" spans="1:15" s="6" customFormat="1" x14ac:dyDescent="0.25">
      <c r="A270" s="5"/>
      <c r="B270" s="9"/>
      <c r="C270" s="9"/>
      <c r="D270" s="5"/>
      <c r="E270" s="11"/>
      <c r="F270" s="5"/>
      <c r="G270" s="5"/>
      <c r="H270" s="13"/>
      <c r="I270" s="13"/>
      <c r="J270" s="13"/>
      <c r="K270" s="13"/>
      <c r="L270" s="4"/>
      <c r="M270" s="9"/>
      <c r="N270" s="5"/>
      <c r="O270" s="5"/>
    </row>
    <row r="271" spans="1:15" s="6" customFormat="1" x14ac:dyDescent="0.25">
      <c r="A271" s="5"/>
      <c r="B271" s="9"/>
      <c r="C271" s="9"/>
      <c r="D271" s="5"/>
      <c r="E271" s="11"/>
      <c r="F271" s="5"/>
      <c r="G271" s="5"/>
      <c r="H271" s="13"/>
      <c r="I271" s="13"/>
      <c r="J271" s="13"/>
      <c r="K271" s="13"/>
      <c r="L271" s="4"/>
      <c r="M271" s="12"/>
      <c r="N271" s="5"/>
      <c r="O271" s="5"/>
    </row>
    <row r="272" spans="1:15" s="6" customFormat="1" x14ac:dyDescent="0.25">
      <c r="A272" s="5"/>
      <c r="B272" s="9"/>
      <c r="C272" s="9"/>
      <c r="D272" s="5"/>
      <c r="E272" s="11"/>
      <c r="F272" s="5"/>
      <c r="G272" s="5"/>
      <c r="H272" s="13"/>
      <c r="I272" s="13"/>
      <c r="J272" s="13"/>
      <c r="K272" s="13"/>
      <c r="L272" s="4"/>
      <c r="M272" s="12"/>
      <c r="N272" s="5"/>
      <c r="O272" s="5"/>
    </row>
    <row r="273" spans="1:15" s="6" customFormat="1" x14ac:dyDescent="0.25">
      <c r="A273" s="5"/>
      <c r="B273" s="12"/>
      <c r="C273" s="12"/>
      <c r="D273" s="5"/>
      <c r="E273" s="11"/>
      <c r="F273" s="5"/>
      <c r="G273" s="5"/>
      <c r="H273" s="13"/>
      <c r="I273" s="13"/>
      <c r="J273" s="13"/>
      <c r="K273" s="5"/>
      <c r="L273" s="4"/>
      <c r="M273" s="12"/>
      <c r="N273" s="5"/>
      <c r="O273" s="5"/>
    </row>
    <row r="274" spans="1:15" s="6" customFormat="1" x14ac:dyDescent="0.25">
      <c r="A274" s="5"/>
      <c r="B274" s="9"/>
      <c r="C274" s="9"/>
      <c r="D274" s="5"/>
      <c r="E274" s="11"/>
      <c r="F274" s="5"/>
      <c r="G274" s="5"/>
      <c r="H274" s="13"/>
      <c r="I274" s="13"/>
      <c r="J274" s="13"/>
      <c r="K274" s="5"/>
      <c r="L274" s="4"/>
      <c r="M274" s="12"/>
      <c r="N274" s="5"/>
      <c r="O274" s="5"/>
    </row>
    <row r="275" spans="1:15" s="6" customFormat="1" x14ac:dyDescent="0.25">
      <c r="A275" s="5"/>
      <c r="B275" s="9"/>
      <c r="C275" s="9"/>
      <c r="D275" s="5"/>
      <c r="E275" s="11"/>
      <c r="F275" s="5"/>
      <c r="G275" s="5"/>
      <c r="H275" s="13"/>
      <c r="I275" s="13"/>
      <c r="J275" s="13"/>
      <c r="K275" s="5"/>
      <c r="L275" s="4"/>
      <c r="M275" s="12"/>
      <c r="N275" s="5"/>
      <c r="O275" s="5"/>
    </row>
    <row r="276" spans="1:15" s="6" customFormat="1" x14ac:dyDescent="0.25">
      <c r="A276" s="5"/>
      <c r="B276" s="9"/>
      <c r="C276" s="9"/>
      <c r="D276" s="10"/>
      <c r="E276" s="11"/>
      <c r="F276" s="5"/>
      <c r="G276" s="5"/>
      <c r="H276" s="122"/>
      <c r="I276" s="106"/>
      <c r="J276" s="13"/>
      <c r="K276" s="5"/>
      <c r="L276" s="4"/>
      <c r="M276" s="12"/>
      <c r="N276" s="5"/>
      <c r="O276" s="5"/>
    </row>
    <row r="277" spans="1:15" s="6" customFormat="1" x14ac:dyDescent="0.25">
      <c r="A277" s="5"/>
      <c r="B277" s="35"/>
      <c r="C277" s="35"/>
      <c r="D277" s="5"/>
      <c r="E277" s="11"/>
      <c r="F277" s="5"/>
      <c r="G277" s="5"/>
      <c r="H277" s="13"/>
      <c r="I277" s="13"/>
      <c r="J277" s="13"/>
      <c r="K277" s="13"/>
      <c r="L277" s="4"/>
      <c r="M277" s="10"/>
      <c r="N277" s="5"/>
      <c r="O277" s="5"/>
    </row>
    <row r="278" spans="1:15" s="6" customFormat="1" x14ac:dyDescent="0.25">
      <c r="A278" s="5"/>
      <c r="B278" s="9"/>
      <c r="C278" s="9"/>
      <c r="D278" s="5"/>
      <c r="E278" s="11"/>
      <c r="F278" s="5"/>
      <c r="G278" s="5"/>
      <c r="H278" s="13"/>
      <c r="I278" s="106"/>
      <c r="J278" s="13"/>
      <c r="K278" s="13"/>
      <c r="L278" s="4"/>
      <c r="M278" s="12"/>
      <c r="N278" s="5"/>
      <c r="O278" s="5"/>
    </row>
    <row r="279" spans="1:15" s="6" customFormat="1" x14ac:dyDescent="0.25">
      <c r="A279" s="5"/>
      <c r="B279" s="9"/>
      <c r="C279" s="9"/>
      <c r="D279" s="5"/>
      <c r="E279" s="11"/>
      <c r="F279" s="5"/>
      <c r="G279" s="5"/>
      <c r="H279" s="13"/>
      <c r="I279" s="13"/>
      <c r="J279" s="13"/>
      <c r="K279" s="13"/>
      <c r="L279" s="4"/>
      <c r="M279" s="12"/>
      <c r="N279" s="5"/>
      <c r="O279" s="5"/>
    </row>
    <row r="280" spans="1:15" s="6" customFormat="1" x14ac:dyDescent="0.25">
      <c r="A280" s="5"/>
      <c r="B280" s="9"/>
      <c r="C280" s="9"/>
      <c r="D280" s="5"/>
      <c r="E280" s="11"/>
      <c r="F280" s="5"/>
      <c r="G280" s="5"/>
      <c r="H280" s="13"/>
      <c r="I280" s="13"/>
      <c r="J280" s="13"/>
      <c r="K280" s="13"/>
      <c r="L280" s="4"/>
      <c r="M280" s="12"/>
      <c r="N280" s="5"/>
      <c r="O280" s="5"/>
    </row>
    <row r="281" spans="1:15" s="6" customFormat="1" x14ac:dyDescent="0.25">
      <c r="A281" s="5"/>
      <c r="B281" s="9"/>
      <c r="C281" s="9"/>
      <c r="D281" s="5"/>
      <c r="E281" s="11"/>
      <c r="F281" s="5"/>
      <c r="G281" s="5"/>
      <c r="H281" s="13"/>
      <c r="I281" s="13"/>
      <c r="J281" s="13"/>
      <c r="K281" s="13"/>
      <c r="L281" s="4"/>
      <c r="M281" s="12"/>
      <c r="N281" s="5"/>
      <c r="O281" s="5"/>
    </row>
    <row r="282" spans="1:15" s="6" customFormat="1" ht="95.25" customHeight="1" x14ac:dyDescent="0.25">
      <c r="A282" s="5"/>
      <c r="B282" s="9"/>
      <c r="C282" s="9"/>
      <c r="D282" s="5"/>
      <c r="E282" s="11"/>
      <c r="F282" s="5"/>
      <c r="G282" s="5"/>
      <c r="H282" s="13"/>
      <c r="I282" s="13"/>
      <c r="J282" s="13"/>
      <c r="K282" s="13"/>
      <c r="L282" s="4"/>
      <c r="M282" s="12"/>
      <c r="N282" s="5"/>
      <c r="O282" s="5"/>
    </row>
    <row r="283" spans="1:15" s="6" customFormat="1" ht="90" customHeight="1" x14ac:dyDescent="0.25">
      <c r="A283" s="5"/>
      <c r="B283" s="12"/>
      <c r="C283" s="9"/>
      <c r="D283" s="5"/>
      <c r="E283" s="11"/>
      <c r="F283" s="5"/>
      <c r="G283" s="5"/>
      <c r="H283" s="13"/>
      <c r="I283" s="13"/>
      <c r="J283" s="13"/>
      <c r="K283" s="13"/>
      <c r="L283" s="4"/>
      <c r="M283" s="9"/>
      <c r="N283" s="5"/>
      <c r="O283" s="5"/>
    </row>
    <row r="284" spans="1:15" s="6" customFormat="1" x14ac:dyDescent="0.25">
      <c r="A284" s="5"/>
      <c r="B284" s="9"/>
      <c r="C284" s="9"/>
      <c r="D284" s="5"/>
      <c r="E284" s="11"/>
      <c r="F284" s="5"/>
      <c r="G284" s="5"/>
      <c r="H284" s="13"/>
      <c r="I284" s="13"/>
      <c r="J284" s="13"/>
      <c r="K284" s="13"/>
      <c r="L284" s="4"/>
      <c r="M284" s="12"/>
      <c r="N284" s="5"/>
      <c r="O284" s="5"/>
    </row>
    <row r="285" spans="1:15" s="6" customFormat="1" x14ac:dyDescent="0.25">
      <c r="A285" s="5"/>
      <c r="B285" s="9"/>
      <c r="C285" s="9"/>
      <c r="D285" s="5"/>
      <c r="E285" s="11"/>
      <c r="F285" s="5"/>
      <c r="G285" s="5"/>
      <c r="H285" s="13"/>
      <c r="I285" s="13"/>
      <c r="J285" s="13"/>
      <c r="K285" s="5"/>
      <c r="L285" s="4"/>
      <c r="M285" s="12"/>
      <c r="N285" s="5"/>
      <c r="O285" s="10"/>
    </row>
    <row r="286" spans="1:15" s="6" customFormat="1" x14ac:dyDescent="0.25">
      <c r="A286" s="5"/>
      <c r="B286" s="9"/>
      <c r="C286" s="9"/>
      <c r="D286" s="5"/>
      <c r="E286" s="11"/>
      <c r="F286" s="5"/>
      <c r="G286" s="5"/>
      <c r="H286" s="13"/>
      <c r="I286" s="13"/>
      <c r="J286" s="13"/>
      <c r="K286" s="5"/>
      <c r="L286" s="4"/>
      <c r="M286" s="12"/>
      <c r="N286" s="5"/>
      <c r="O286" s="10"/>
    </row>
    <row r="287" spans="1:15" s="6" customFormat="1" x14ac:dyDescent="0.25">
      <c r="A287" s="5"/>
      <c r="B287" s="9"/>
      <c r="C287" s="9"/>
      <c r="D287" s="5"/>
      <c r="E287" s="11"/>
      <c r="F287" s="5"/>
      <c r="G287" s="5"/>
      <c r="H287" s="13"/>
      <c r="I287" s="13"/>
      <c r="J287" s="13"/>
      <c r="K287" s="5"/>
      <c r="L287" s="4"/>
      <c r="M287" s="12"/>
      <c r="N287" s="5"/>
      <c r="O287" s="5"/>
    </row>
    <row r="288" spans="1:15" s="6" customFormat="1" x14ac:dyDescent="0.25">
      <c r="A288" s="5"/>
      <c r="B288" s="9"/>
      <c r="C288" s="9"/>
      <c r="D288" s="5"/>
      <c r="E288" s="11"/>
      <c r="F288" s="5"/>
      <c r="G288" s="5"/>
      <c r="H288" s="13"/>
      <c r="I288" s="13"/>
      <c r="J288" s="13"/>
      <c r="K288" s="13"/>
      <c r="L288" s="4"/>
      <c r="M288" s="12"/>
      <c r="N288" s="5"/>
      <c r="O288" s="5"/>
    </row>
    <row r="289" spans="1:15" s="6" customFormat="1" x14ac:dyDescent="0.25">
      <c r="A289" s="5"/>
      <c r="B289" s="9"/>
      <c r="C289" s="9"/>
      <c r="D289" s="5"/>
      <c r="E289" s="11"/>
      <c r="F289" s="5"/>
      <c r="G289" s="5"/>
      <c r="H289" s="13"/>
      <c r="I289" s="13"/>
      <c r="J289" s="13"/>
      <c r="K289" s="13"/>
      <c r="L289" s="4"/>
      <c r="M289" s="5"/>
      <c r="N289" s="5"/>
      <c r="O289" s="5"/>
    </row>
    <row r="290" spans="1:15" s="6" customFormat="1" x14ac:dyDescent="0.25">
      <c r="A290" s="5"/>
      <c r="B290" s="9"/>
      <c r="C290" s="9"/>
      <c r="D290" s="5"/>
      <c r="E290" s="13"/>
      <c r="F290" s="5"/>
      <c r="G290" s="5"/>
      <c r="H290" s="13"/>
      <c r="I290" s="13"/>
      <c r="J290" s="13"/>
      <c r="K290" s="13"/>
      <c r="L290" s="4"/>
      <c r="M290" s="5"/>
      <c r="N290" s="5"/>
      <c r="O290" s="5"/>
    </row>
    <row r="291" spans="1:15" s="6" customFormat="1" x14ac:dyDescent="0.25">
      <c r="A291" s="5"/>
      <c r="B291" s="9"/>
      <c r="C291" s="9"/>
      <c r="D291" s="5"/>
      <c r="E291" s="11"/>
      <c r="F291" s="5"/>
      <c r="G291" s="5"/>
      <c r="H291" s="13"/>
      <c r="I291" s="13"/>
      <c r="J291" s="13"/>
      <c r="K291" s="13"/>
      <c r="L291" s="4"/>
      <c r="M291" s="5"/>
      <c r="N291" s="5"/>
      <c r="O291" s="5"/>
    </row>
    <row r="292" spans="1:15" s="6" customFormat="1" x14ac:dyDescent="0.25">
      <c r="A292" s="5"/>
      <c r="B292" s="9"/>
      <c r="C292" s="9"/>
      <c r="D292" s="5"/>
      <c r="E292" s="11"/>
      <c r="F292" s="5"/>
      <c r="G292" s="5"/>
      <c r="H292" s="13"/>
      <c r="I292" s="13"/>
      <c r="J292" s="13"/>
      <c r="K292" s="13"/>
      <c r="L292" s="4"/>
      <c r="M292" s="5"/>
      <c r="N292" s="5"/>
      <c r="O292" s="5"/>
    </row>
    <row r="293" spans="1:15" s="6" customFormat="1" x14ac:dyDescent="0.25">
      <c r="A293" s="5"/>
      <c r="B293" s="9"/>
      <c r="C293" s="9"/>
      <c r="D293" s="5"/>
      <c r="E293" s="11"/>
      <c r="F293" s="5"/>
      <c r="G293" s="5"/>
      <c r="H293" s="13"/>
      <c r="I293" s="13"/>
      <c r="J293" s="13"/>
      <c r="K293" s="13"/>
      <c r="L293" s="4"/>
      <c r="M293" s="5"/>
      <c r="N293" s="5"/>
      <c r="O293" s="5"/>
    </row>
    <row r="294" spans="1:15" s="6" customFormat="1" x14ac:dyDescent="0.25">
      <c r="A294" s="5"/>
      <c r="B294" s="9"/>
      <c r="C294" s="9"/>
      <c r="D294" s="5"/>
      <c r="E294" s="11"/>
      <c r="F294" s="5"/>
      <c r="G294" s="5"/>
      <c r="H294" s="13"/>
      <c r="I294" s="13"/>
      <c r="J294" s="13"/>
      <c r="K294" s="5"/>
      <c r="L294" s="4"/>
      <c r="M294" s="5"/>
      <c r="N294" s="5"/>
      <c r="O294" s="5"/>
    </row>
    <row r="295" spans="1:15" s="6" customFormat="1" x14ac:dyDescent="0.25">
      <c r="A295" s="5"/>
      <c r="B295" s="9"/>
      <c r="C295" s="9"/>
      <c r="D295" s="5"/>
      <c r="E295" s="11"/>
      <c r="F295" s="5"/>
      <c r="G295" s="5"/>
      <c r="H295" s="13"/>
      <c r="I295" s="13"/>
      <c r="J295" s="13"/>
      <c r="K295" s="5"/>
      <c r="L295" s="4"/>
      <c r="M295" s="5"/>
      <c r="N295" s="5"/>
      <c r="O295" s="5"/>
    </row>
    <row r="296" spans="1:15" s="6" customFormat="1" x14ac:dyDescent="0.25">
      <c r="A296" s="5"/>
      <c r="B296" s="9"/>
      <c r="C296" s="9"/>
      <c r="D296" s="5"/>
      <c r="E296" s="11"/>
      <c r="F296" s="5"/>
      <c r="G296" s="5"/>
      <c r="H296" s="13"/>
      <c r="I296" s="13"/>
      <c r="J296" s="13"/>
      <c r="K296" s="5"/>
      <c r="L296" s="4"/>
      <c r="M296" s="5"/>
      <c r="N296" s="5"/>
      <c r="O296" s="5"/>
    </row>
    <row r="297" spans="1:15" s="6" customFormat="1" x14ac:dyDescent="0.25">
      <c r="A297" s="5"/>
      <c r="B297" s="9"/>
      <c r="C297" s="9"/>
      <c r="D297" s="5"/>
      <c r="E297" s="11"/>
      <c r="F297" s="5"/>
      <c r="G297" s="5"/>
      <c r="H297" s="13"/>
      <c r="I297" s="13"/>
      <c r="J297" s="13"/>
      <c r="K297" s="13"/>
      <c r="L297" s="4"/>
      <c r="M297" s="5"/>
      <c r="N297" s="5"/>
      <c r="O297" s="5"/>
    </row>
    <row r="298" spans="1:15" s="6" customFormat="1" x14ac:dyDescent="0.25">
      <c r="A298" s="5"/>
      <c r="B298" s="12"/>
      <c r="C298" s="12"/>
      <c r="D298" s="5"/>
      <c r="E298" s="11"/>
      <c r="F298" s="5"/>
      <c r="G298" s="5"/>
      <c r="H298" s="13"/>
      <c r="I298" s="13"/>
      <c r="J298" s="13"/>
      <c r="K298" s="5"/>
      <c r="L298" s="4"/>
      <c r="M298" s="5"/>
      <c r="N298" s="5"/>
      <c r="O298" s="5"/>
    </row>
    <row r="299" spans="1:15" s="6" customFormat="1" x14ac:dyDescent="0.25">
      <c r="A299" s="5"/>
      <c r="B299" s="12"/>
      <c r="C299" s="12"/>
      <c r="D299" s="5"/>
      <c r="E299" s="11"/>
      <c r="F299" s="5"/>
      <c r="G299" s="5"/>
      <c r="H299" s="13"/>
      <c r="I299" s="13"/>
      <c r="J299" s="13"/>
      <c r="K299" s="5"/>
      <c r="L299" s="4"/>
      <c r="M299" s="5"/>
      <c r="N299" s="5"/>
      <c r="O299" s="5"/>
    </row>
    <row r="300" spans="1:15" s="6" customFormat="1" x14ac:dyDescent="0.25">
      <c r="A300" s="5"/>
      <c r="B300" s="12"/>
      <c r="C300" s="12"/>
      <c r="D300" s="5"/>
      <c r="E300" s="11"/>
      <c r="F300" s="5"/>
      <c r="G300" s="5"/>
      <c r="H300" s="13"/>
      <c r="I300" s="13"/>
      <c r="J300" s="13"/>
      <c r="K300" s="5"/>
      <c r="L300" s="4"/>
      <c r="M300" s="5"/>
      <c r="N300" s="5"/>
      <c r="O300" s="5"/>
    </row>
    <row r="301" spans="1:15" s="6" customFormat="1" x14ac:dyDescent="0.25">
      <c r="A301" s="5"/>
      <c r="B301" s="12"/>
      <c r="C301" s="12"/>
      <c r="D301" s="5"/>
      <c r="E301" s="11"/>
      <c r="F301" s="5"/>
      <c r="G301" s="5"/>
      <c r="H301" s="13"/>
      <c r="I301" s="13"/>
      <c r="J301" s="13"/>
      <c r="K301" s="5"/>
      <c r="L301" s="4"/>
      <c r="M301" s="5"/>
      <c r="N301" s="5"/>
      <c r="O301" s="5"/>
    </row>
    <row r="302" spans="1:15" s="6" customFormat="1" x14ac:dyDescent="0.25">
      <c r="A302" s="5"/>
      <c r="B302" s="12"/>
      <c r="C302" s="12"/>
      <c r="D302" s="5"/>
      <c r="E302" s="11"/>
      <c r="F302" s="5"/>
      <c r="G302" s="5"/>
      <c r="H302" s="13"/>
      <c r="I302" s="13"/>
      <c r="J302" s="13"/>
      <c r="K302" s="5"/>
      <c r="L302" s="4"/>
      <c r="M302" s="5"/>
      <c r="N302" s="5"/>
      <c r="O302" s="5"/>
    </row>
    <row r="303" spans="1:15" s="6" customFormat="1" x14ac:dyDescent="0.25">
      <c r="A303" s="5"/>
      <c r="B303" s="12"/>
      <c r="C303" s="12"/>
      <c r="D303" s="5"/>
      <c r="E303" s="11"/>
      <c r="F303" s="5"/>
      <c r="G303" s="5"/>
      <c r="H303" s="13"/>
      <c r="I303" s="13"/>
      <c r="J303" s="13"/>
      <c r="K303" s="5"/>
      <c r="L303" s="4"/>
      <c r="M303" s="5"/>
      <c r="N303" s="5"/>
      <c r="O303" s="5"/>
    </row>
    <row r="304" spans="1:15" s="6" customFormat="1" x14ac:dyDescent="0.25">
      <c r="A304" s="5"/>
      <c r="B304" s="12"/>
      <c r="C304" s="12"/>
      <c r="D304" s="5"/>
      <c r="E304" s="11"/>
      <c r="F304" s="5"/>
      <c r="G304" s="5"/>
      <c r="H304" s="13"/>
      <c r="I304" s="13"/>
      <c r="J304" s="13"/>
      <c r="K304" s="5"/>
      <c r="L304" s="4"/>
      <c r="M304" s="5"/>
      <c r="N304" s="5"/>
      <c r="O304" s="5"/>
    </row>
    <row r="305" spans="1:15" s="6" customFormat="1" x14ac:dyDescent="0.25">
      <c r="A305" s="5"/>
      <c r="B305" s="12"/>
      <c r="C305" s="12"/>
      <c r="D305" s="5"/>
      <c r="E305" s="11"/>
      <c r="F305" s="5"/>
      <c r="G305" s="5"/>
      <c r="H305" s="13"/>
      <c r="I305" s="13"/>
      <c r="J305" s="13"/>
      <c r="K305" s="5"/>
      <c r="L305" s="4"/>
      <c r="M305" s="5"/>
      <c r="N305" s="5"/>
      <c r="O305" s="5"/>
    </row>
    <row r="306" spans="1:15" s="6" customFormat="1" x14ac:dyDescent="0.25">
      <c r="A306" s="5"/>
      <c r="B306" s="12"/>
      <c r="C306" s="12"/>
      <c r="D306" s="5"/>
      <c r="E306" s="11"/>
      <c r="F306" s="5"/>
      <c r="G306" s="5"/>
      <c r="H306" s="13"/>
      <c r="I306" s="13"/>
      <c r="J306" s="13"/>
      <c r="K306" s="13"/>
      <c r="L306" s="4"/>
      <c r="M306" s="5"/>
      <c r="N306" s="5"/>
      <c r="O306" s="5"/>
    </row>
    <row r="307" spans="1:15" s="6" customFormat="1" x14ac:dyDescent="0.25">
      <c r="A307" s="5"/>
      <c r="B307" s="12"/>
      <c r="C307" s="12"/>
      <c r="D307" s="5"/>
      <c r="E307" s="11"/>
      <c r="F307" s="5"/>
      <c r="G307" s="5"/>
      <c r="H307" s="13"/>
      <c r="I307" s="13"/>
      <c r="J307" s="13"/>
      <c r="K307" s="13"/>
      <c r="L307" s="4"/>
      <c r="M307" s="5"/>
      <c r="N307" s="5"/>
      <c r="O307" s="5"/>
    </row>
    <row r="308" spans="1:15" s="6" customFormat="1" x14ac:dyDescent="0.25">
      <c r="A308" s="5"/>
      <c r="B308" s="9"/>
      <c r="C308" s="9"/>
      <c r="D308" s="5"/>
      <c r="E308" s="13"/>
      <c r="F308" s="5"/>
      <c r="G308" s="5"/>
      <c r="H308" s="13"/>
      <c r="I308" s="13"/>
      <c r="J308" s="13"/>
      <c r="K308" s="5"/>
      <c r="L308" s="4"/>
      <c r="M308" s="5"/>
      <c r="N308" s="5"/>
      <c r="O308" s="5"/>
    </row>
    <row r="309" spans="1:15" s="6" customFormat="1" x14ac:dyDescent="0.25">
      <c r="A309" s="5"/>
      <c r="B309" s="9"/>
      <c r="C309" s="9"/>
      <c r="D309" s="5"/>
      <c r="E309" s="11"/>
      <c r="F309" s="5"/>
      <c r="G309" s="5"/>
      <c r="H309" s="13"/>
      <c r="I309" s="13"/>
      <c r="J309" s="13"/>
      <c r="K309" s="5"/>
      <c r="L309" s="4"/>
      <c r="M309" s="5"/>
      <c r="N309" s="5"/>
      <c r="O309" s="5"/>
    </row>
    <row r="310" spans="1:15" s="6" customFormat="1" x14ac:dyDescent="0.25">
      <c r="A310" s="5"/>
      <c r="B310" s="9"/>
      <c r="C310" s="9"/>
      <c r="D310" s="5"/>
      <c r="E310" s="11"/>
      <c r="F310" s="5"/>
      <c r="G310" s="5"/>
      <c r="H310" s="13"/>
      <c r="I310" s="13"/>
      <c r="J310" s="13"/>
      <c r="K310" s="5"/>
      <c r="L310" s="4"/>
      <c r="M310" s="5"/>
      <c r="N310" s="5"/>
      <c r="O310" s="5"/>
    </row>
    <row r="311" spans="1:15" s="6" customFormat="1" x14ac:dyDescent="0.25">
      <c r="A311" s="5"/>
      <c r="B311" s="9"/>
      <c r="C311" s="9"/>
      <c r="D311" s="5"/>
      <c r="E311" s="11"/>
      <c r="F311" s="5"/>
      <c r="G311" s="5"/>
      <c r="H311" s="13"/>
      <c r="I311" s="13"/>
      <c r="J311" s="13"/>
      <c r="K311" s="5"/>
      <c r="L311" s="4"/>
      <c r="M311" s="5"/>
      <c r="N311" s="5"/>
      <c r="O311" s="5"/>
    </row>
    <row r="312" spans="1:15" s="6" customFormat="1" x14ac:dyDescent="0.25">
      <c r="A312" s="5"/>
      <c r="B312" s="9"/>
      <c r="C312" s="9"/>
      <c r="D312" s="5"/>
      <c r="E312" s="11"/>
      <c r="F312" s="5"/>
      <c r="G312" s="5"/>
      <c r="H312" s="13"/>
      <c r="I312" s="13"/>
      <c r="J312" s="13"/>
      <c r="K312" s="5"/>
      <c r="L312" s="4"/>
      <c r="M312" s="5"/>
      <c r="N312" s="5"/>
      <c r="O312" s="5"/>
    </row>
    <row r="313" spans="1:15" s="6" customFormat="1" x14ac:dyDescent="0.25">
      <c r="A313" s="5"/>
      <c r="B313" s="9"/>
      <c r="C313" s="9"/>
      <c r="D313" s="5"/>
      <c r="E313" s="11"/>
      <c r="F313" s="5"/>
      <c r="G313" s="5"/>
      <c r="H313" s="13"/>
      <c r="I313" s="13"/>
      <c r="J313" s="13"/>
      <c r="K313" s="13"/>
      <c r="L313" s="4"/>
      <c r="M313" s="5"/>
      <c r="N313" s="5"/>
      <c r="O313" s="5"/>
    </row>
    <row r="314" spans="1:15" s="6" customFormat="1" x14ac:dyDescent="0.25">
      <c r="A314" s="5"/>
      <c r="B314" s="9"/>
      <c r="C314" s="9"/>
      <c r="D314" s="62"/>
      <c r="E314" s="11"/>
      <c r="F314" s="5"/>
      <c r="G314" s="5"/>
      <c r="H314" s="13"/>
      <c r="I314" s="13"/>
      <c r="J314" s="13"/>
      <c r="K314" s="13"/>
      <c r="L314" s="4"/>
      <c r="M314" s="5"/>
      <c r="N314" s="5"/>
      <c r="O314" s="5"/>
    </row>
    <row r="315" spans="1:15" s="6" customFormat="1" x14ac:dyDescent="0.25">
      <c r="A315" s="5"/>
      <c r="B315" s="12"/>
      <c r="C315" s="12"/>
      <c r="D315" s="5"/>
      <c r="E315" s="11"/>
      <c r="F315" s="5"/>
      <c r="G315" s="5"/>
      <c r="H315" s="13"/>
      <c r="I315" s="13"/>
      <c r="J315" s="13"/>
      <c r="K315" s="11"/>
      <c r="L315" s="4"/>
      <c r="M315" s="5"/>
      <c r="N315" s="5"/>
      <c r="O315" s="5"/>
    </row>
    <row r="316" spans="1:15" s="6" customFormat="1" ht="87" customHeight="1" x14ac:dyDescent="0.25">
      <c r="A316" s="5"/>
      <c r="B316" s="12"/>
      <c r="C316" s="12"/>
      <c r="D316" s="5"/>
      <c r="E316" s="11"/>
      <c r="F316" s="5"/>
      <c r="G316" s="5"/>
      <c r="H316" s="13"/>
      <c r="I316" s="13"/>
      <c r="J316" s="13"/>
      <c r="K316" s="11"/>
      <c r="L316" s="4"/>
      <c r="M316" s="5"/>
      <c r="N316" s="5"/>
      <c r="O316" s="5"/>
    </row>
    <row r="317" spans="1:15" s="6" customFormat="1" ht="87" customHeight="1" x14ac:dyDescent="0.25">
      <c r="A317" s="5"/>
      <c r="B317" s="12"/>
      <c r="C317" s="12"/>
      <c r="D317" s="5"/>
      <c r="E317" s="11"/>
      <c r="F317" s="5"/>
      <c r="G317" s="5"/>
      <c r="H317" s="13"/>
      <c r="I317" s="13"/>
      <c r="J317" s="13"/>
      <c r="K317" s="11"/>
      <c r="L317" s="4"/>
      <c r="M317" s="5"/>
      <c r="N317" s="5"/>
      <c r="O317" s="5"/>
    </row>
    <row r="318" spans="1:15" s="6" customFormat="1" x14ac:dyDescent="0.25">
      <c r="A318" s="5"/>
      <c r="B318" s="12"/>
      <c r="C318" s="12"/>
      <c r="D318" s="5"/>
      <c r="E318" s="11"/>
      <c r="F318" s="5"/>
      <c r="G318" s="5"/>
      <c r="H318" s="13"/>
      <c r="I318" s="13"/>
      <c r="J318" s="13"/>
      <c r="K318" s="11"/>
      <c r="L318" s="4"/>
      <c r="M318" s="5"/>
      <c r="N318" s="5"/>
      <c r="O318" s="5"/>
    </row>
    <row r="319" spans="1:15" s="6" customFormat="1" x14ac:dyDescent="0.25">
      <c r="A319" s="5"/>
      <c r="B319" s="12"/>
      <c r="C319" s="12"/>
      <c r="D319" s="5"/>
      <c r="E319" s="11"/>
      <c r="F319" s="5"/>
      <c r="G319" s="5"/>
      <c r="H319" s="13"/>
      <c r="I319" s="13"/>
      <c r="J319" s="13"/>
      <c r="K319" s="11"/>
      <c r="L319" s="4"/>
      <c r="M319" s="5"/>
      <c r="N319" s="5"/>
      <c r="O319" s="5"/>
    </row>
    <row r="320" spans="1:15" s="6" customFormat="1" x14ac:dyDescent="0.25">
      <c r="A320" s="5"/>
      <c r="B320" s="12"/>
      <c r="C320" s="12"/>
      <c r="D320" s="5"/>
      <c r="E320" s="11"/>
      <c r="F320" s="5"/>
      <c r="G320" s="5"/>
      <c r="H320" s="13"/>
      <c r="I320" s="13"/>
      <c r="J320" s="13"/>
      <c r="K320" s="11"/>
      <c r="L320" s="4"/>
      <c r="M320" s="5"/>
      <c r="N320" s="5"/>
      <c r="O320" s="5"/>
    </row>
    <row r="321" spans="1:15" s="6" customFormat="1" x14ac:dyDescent="0.25">
      <c r="A321" s="5"/>
      <c r="B321" s="12"/>
      <c r="C321" s="12"/>
      <c r="D321" s="5"/>
      <c r="E321" s="11"/>
      <c r="F321" s="5"/>
      <c r="G321" s="5"/>
      <c r="H321" s="13"/>
      <c r="I321" s="13"/>
      <c r="J321" s="13"/>
      <c r="K321" s="11"/>
      <c r="L321" s="4"/>
      <c r="M321" s="5"/>
      <c r="N321" s="5"/>
      <c r="O321" s="5"/>
    </row>
    <row r="322" spans="1:15" s="6" customFormat="1" x14ac:dyDescent="0.25">
      <c r="A322" s="5"/>
      <c r="B322" s="12"/>
      <c r="C322" s="12"/>
      <c r="D322" s="5"/>
      <c r="E322" s="11"/>
      <c r="F322" s="5"/>
      <c r="G322" s="5"/>
      <c r="H322" s="13"/>
      <c r="I322" s="13"/>
      <c r="J322" s="13"/>
      <c r="K322" s="11"/>
      <c r="L322" s="4"/>
      <c r="M322" s="5"/>
      <c r="N322" s="5"/>
      <c r="O322" s="5"/>
    </row>
    <row r="323" spans="1:15" s="6" customFormat="1" x14ac:dyDescent="0.25">
      <c r="A323" s="5"/>
      <c r="B323" s="12"/>
      <c r="C323" s="12"/>
      <c r="D323" s="5"/>
      <c r="E323" s="11"/>
      <c r="F323" s="5"/>
      <c r="G323" s="5"/>
      <c r="H323" s="13"/>
      <c r="I323" s="13"/>
      <c r="J323" s="13"/>
      <c r="K323" s="11"/>
      <c r="L323" s="4"/>
      <c r="M323" s="5"/>
      <c r="N323" s="5"/>
      <c r="O323" s="5"/>
    </row>
    <row r="324" spans="1:15" s="6" customFormat="1" x14ac:dyDescent="0.25">
      <c r="A324" s="5"/>
      <c r="B324" s="12"/>
      <c r="C324" s="12"/>
      <c r="D324" s="5"/>
      <c r="E324" s="11"/>
      <c r="F324" s="5"/>
      <c r="G324" s="5"/>
      <c r="H324" s="13"/>
      <c r="I324" s="13"/>
      <c r="J324" s="13"/>
      <c r="K324" s="11"/>
      <c r="L324" s="4"/>
      <c r="M324" s="5"/>
      <c r="N324" s="5"/>
      <c r="O324" s="5"/>
    </row>
    <row r="325" spans="1:15" s="6" customFormat="1" x14ac:dyDescent="0.25">
      <c r="A325" s="5"/>
      <c r="B325" s="9"/>
      <c r="C325" s="9"/>
      <c r="D325" s="5"/>
      <c r="E325" s="11"/>
      <c r="F325" s="5"/>
      <c r="G325" s="5"/>
      <c r="H325" s="13"/>
      <c r="I325" s="13"/>
      <c r="J325" s="13"/>
      <c r="K325" s="5"/>
      <c r="L325" s="4"/>
      <c r="M325" s="5"/>
      <c r="N325" s="5"/>
      <c r="O325" s="5"/>
    </row>
    <row r="326" spans="1:15" s="6" customFormat="1" x14ac:dyDescent="0.25">
      <c r="A326" s="5"/>
      <c r="B326" s="9"/>
      <c r="C326" s="9"/>
      <c r="D326" s="5"/>
      <c r="E326" s="11"/>
      <c r="F326" s="5"/>
      <c r="G326" s="5"/>
      <c r="H326" s="13"/>
      <c r="I326" s="13"/>
      <c r="J326" s="13"/>
      <c r="K326" s="5"/>
      <c r="L326" s="4"/>
      <c r="M326" s="5"/>
      <c r="N326" s="5"/>
      <c r="O326" s="5"/>
    </row>
    <row r="327" spans="1:15" s="6" customFormat="1" x14ac:dyDescent="0.25">
      <c r="A327" s="5"/>
      <c r="B327" s="9"/>
      <c r="C327" s="9"/>
      <c r="D327" s="5"/>
      <c r="E327" s="11"/>
      <c r="F327" s="5"/>
      <c r="G327" s="5"/>
      <c r="H327" s="13"/>
      <c r="I327" s="13"/>
      <c r="J327" s="13"/>
      <c r="K327" s="13"/>
      <c r="L327" s="4"/>
      <c r="M327" s="5"/>
      <c r="N327" s="5"/>
      <c r="O327" s="5"/>
    </row>
    <row r="328" spans="1:15" s="6" customFormat="1" x14ac:dyDescent="0.25">
      <c r="A328" s="5"/>
      <c r="B328" s="12"/>
      <c r="C328" s="12"/>
      <c r="D328" s="5"/>
      <c r="E328" s="11"/>
      <c r="F328" s="5"/>
      <c r="G328" s="5"/>
      <c r="H328" s="13"/>
      <c r="I328" s="13"/>
      <c r="J328" s="13"/>
      <c r="K328" s="5"/>
      <c r="L328" s="4"/>
      <c r="M328" s="5"/>
      <c r="N328" s="5"/>
      <c r="O328" s="5"/>
    </row>
    <row r="329" spans="1:15" s="6" customFormat="1" x14ac:dyDescent="0.25">
      <c r="A329" s="5"/>
      <c r="B329" s="12"/>
      <c r="C329" s="12"/>
      <c r="D329" s="5"/>
      <c r="E329" s="11"/>
      <c r="F329" s="5"/>
      <c r="G329" s="5"/>
      <c r="H329" s="13"/>
      <c r="I329" s="13"/>
      <c r="J329" s="13"/>
      <c r="K329" s="5"/>
      <c r="L329" s="4"/>
      <c r="M329" s="5"/>
      <c r="N329" s="5"/>
      <c r="O329" s="5"/>
    </row>
    <row r="330" spans="1:15" s="6" customFormat="1" x14ac:dyDescent="0.25">
      <c r="A330" s="5"/>
      <c r="B330" s="12"/>
      <c r="C330" s="12"/>
      <c r="D330" s="5"/>
      <c r="E330" s="11"/>
      <c r="F330" s="5"/>
      <c r="G330" s="5"/>
      <c r="H330" s="13"/>
      <c r="I330" s="13"/>
      <c r="J330" s="13"/>
      <c r="K330" s="5"/>
      <c r="L330" s="4"/>
      <c r="M330" s="5"/>
      <c r="N330" s="5"/>
      <c r="O330" s="5"/>
    </row>
    <row r="331" spans="1:15" s="6" customFormat="1" x14ac:dyDescent="0.25">
      <c r="A331" s="5"/>
      <c r="B331" s="12"/>
      <c r="C331" s="12"/>
      <c r="D331" s="5"/>
      <c r="E331" s="11"/>
      <c r="F331" s="5"/>
      <c r="G331" s="5"/>
      <c r="H331" s="13"/>
      <c r="I331" s="13"/>
      <c r="J331" s="13"/>
      <c r="K331" s="5"/>
      <c r="L331" s="4"/>
      <c r="M331" s="5"/>
      <c r="N331" s="5"/>
      <c r="O331" s="5"/>
    </row>
    <row r="332" spans="1:15" s="6" customFormat="1" x14ac:dyDescent="0.25">
      <c r="A332" s="5"/>
      <c r="B332" s="12"/>
      <c r="C332" s="12"/>
      <c r="D332" s="5"/>
      <c r="E332" s="11"/>
      <c r="F332" s="5"/>
      <c r="G332" s="5"/>
      <c r="H332" s="13"/>
      <c r="I332" s="13"/>
      <c r="J332" s="13"/>
      <c r="K332" s="5"/>
      <c r="L332" s="4"/>
      <c r="M332" s="5"/>
      <c r="N332" s="5"/>
      <c r="O332" s="5"/>
    </row>
    <row r="333" spans="1:15" s="6" customFormat="1" x14ac:dyDescent="0.25">
      <c r="A333" s="5"/>
      <c r="B333" s="12"/>
      <c r="C333" s="12"/>
      <c r="D333" s="5"/>
      <c r="E333" s="11"/>
      <c r="F333" s="5"/>
      <c r="G333" s="5"/>
      <c r="H333" s="13"/>
      <c r="I333" s="13"/>
      <c r="J333" s="13"/>
      <c r="K333" s="5"/>
      <c r="L333" s="4"/>
      <c r="M333" s="5"/>
      <c r="N333" s="5"/>
      <c r="O333" s="5"/>
    </row>
    <row r="334" spans="1:15" s="6" customFormat="1" x14ac:dyDescent="0.25">
      <c r="A334" s="5"/>
      <c r="B334" s="12"/>
      <c r="C334" s="12"/>
      <c r="D334" s="5"/>
      <c r="E334" s="11"/>
      <c r="F334" s="5"/>
      <c r="G334" s="5"/>
      <c r="H334" s="13"/>
      <c r="I334" s="13"/>
      <c r="J334" s="13"/>
      <c r="K334" s="5"/>
      <c r="L334" s="4"/>
      <c r="M334" s="5"/>
      <c r="N334" s="5"/>
      <c r="O334" s="5"/>
    </row>
    <row r="335" spans="1:15" s="6" customFormat="1" x14ac:dyDescent="0.25">
      <c r="A335" s="5"/>
      <c r="B335" s="12"/>
      <c r="C335" s="12"/>
      <c r="D335" s="5"/>
      <c r="E335" s="11"/>
      <c r="F335" s="5"/>
      <c r="G335" s="5"/>
      <c r="H335" s="13"/>
      <c r="I335" s="13"/>
      <c r="J335" s="13"/>
      <c r="K335" s="5"/>
      <c r="L335" s="4"/>
      <c r="M335" s="5"/>
      <c r="N335" s="5"/>
      <c r="O335" s="5"/>
    </row>
    <row r="336" spans="1:15" s="6" customFormat="1" x14ac:dyDescent="0.25">
      <c r="A336" s="5"/>
      <c r="B336" s="12"/>
      <c r="C336" s="12"/>
      <c r="D336" s="5"/>
      <c r="E336" s="11"/>
      <c r="F336" s="5"/>
      <c r="G336" s="5"/>
      <c r="H336" s="13"/>
      <c r="I336" s="13"/>
      <c r="J336" s="13"/>
      <c r="K336" s="5"/>
      <c r="L336" s="4"/>
      <c r="M336" s="5"/>
      <c r="N336" s="5"/>
      <c r="O336" s="5"/>
    </row>
    <row r="337" spans="1:15" s="6" customFormat="1" x14ac:dyDescent="0.25">
      <c r="A337" s="5"/>
      <c r="B337" s="12"/>
      <c r="C337" s="12"/>
      <c r="D337" s="5"/>
      <c r="E337" s="11"/>
      <c r="F337" s="5"/>
      <c r="G337" s="5"/>
      <c r="H337" s="13"/>
      <c r="I337" s="13"/>
      <c r="J337" s="13"/>
      <c r="K337" s="13"/>
      <c r="L337" s="4"/>
      <c r="M337" s="5"/>
      <c r="N337" s="5"/>
      <c r="O337" s="5"/>
    </row>
    <row r="338" spans="1:15" s="6" customFormat="1" x14ac:dyDescent="0.25">
      <c r="A338" s="5"/>
      <c r="B338" s="12"/>
      <c r="C338" s="12"/>
      <c r="D338" s="5"/>
      <c r="E338" s="11"/>
      <c r="F338" s="5"/>
      <c r="G338" s="5"/>
      <c r="H338" s="13"/>
      <c r="I338" s="13"/>
      <c r="J338" s="13"/>
      <c r="K338" s="5"/>
      <c r="L338" s="4"/>
      <c r="M338" s="5"/>
      <c r="N338" s="5"/>
      <c r="O338" s="5"/>
    </row>
    <row r="339" spans="1:15" s="6" customFormat="1" x14ac:dyDescent="0.25">
      <c r="A339" s="5"/>
      <c r="B339" s="12"/>
      <c r="C339" s="12"/>
      <c r="D339" s="5"/>
      <c r="E339" s="11"/>
      <c r="F339" s="5"/>
      <c r="G339" s="5"/>
      <c r="H339" s="13"/>
      <c r="I339" s="13"/>
      <c r="J339" s="13"/>
      <c r="K339" s="5"/>
      <c r="L339" s="4"/>
      <c r="M339" s="5"/>
      <c r="N339" s="5"/>
      <c r="O339" s="5"/>
    </row>
    <row r="340" spans="1:15" s="6" customFormat="1" x14ac:dyDescent="0.25">
      <c r="A340" s="5"/>
      <c r="B340" s="12"/>
      <c r="C340" s="12"/>
      <c r="D340" s="5"/>
      <c r="E340" s="11"/>
      <c r="F340" s="5"/>
      <c r="G340" s="5"/>
      <c r="H340" s="13"/>
      <c r="I340" s="13"/>
      <c r="J340" s="13"/>
      <c r="K340" s="5"/>
      <c r="L340" s="4"/>
      <c r="M340" s="5"/>
      <c r="N340" s="5"/>
      <c r="O340" s="5"/>
    </row>
    <row r="341" spans="1:15" s="6" customFormat="1" x14ac:dyDescent="0.25">
      <c r="A341" s="5"/>
      <c r="B341" s="12"/>
      <c r="C341" s="12"/>
      <c r="D341" s="5"/>
      <c r="E341" s="11"/>
      <c r="F341" s="5"/>
      <c r="G341" s="5"/>
      <c r="H341" s="13"/>
      <c r="I341" s="13"/>
      <c r="J341" s="13"/>
      <c r="K341" s="5"/>
      <c r="L341" s="4"/>
      <c r="M341" s="5"/>
      <c r="N341" s="5"/>
      <c r="O341" s="5"/>
    </row>
    <row r="342" spans="1:15" s="6" customFormat="1" x14ac:dyDescent="0.25">
      <c r="A342" s="5"/>
      <c r="B342" s="12"/>
      <c r="C342" s="12"/>
      <c r="D342" s="5"/>
      <c r="E342" s="11"/>
      <c r="F342" s="5"/>
      <c r="G342" s="5"/>
      <c r="H342" s="13"/>
      <c r="I342" s="13"/>
      <c r="J342" s="13"/>
      <c r="K342" s="5"/>
      <c r="L342" s="4"/>
      <c r="M342" s="5"/>
      <c r="N342" s="5"/>
      <c r="O342" s="5"/>
    </row>
    <row r="343" spans="1:15" s="6" customFormat="1" x14ac:dyDescent="0.25">
      <c r="A343" s="5"/>
      <c r="B343" s="12"/>
      <c r="C343" s="12"/>
      <c r="D343" s="5"/>
      <c r="E343" s="11"/>
      <c r="F343" s="5"/>
      <c r="G343" s="5"/>
      <c r="H343" s="13"/>
      <c r="I343" s="13"/>
      <c r="J343" s="13"/>
      <c r="K343" s="5"/>
      <c r="L343" s="4"/>
      <c r="M343" s="5"/>
      <c r="N343" s="5"/>
      <c r="O343" s="5"/>
    </row>
    <row r="344" spans="1:15" s="6" customFormat="1" x14ac:dyDescent="0.25">
      <c r="A344" s="5"/>
      <c r="B344" s="12"/>
      <c r="C344" s="12"/>
      <c r="D344" s="5"/>
      <c r="E344" s="11"/>
      <c r="F344" s="5"/>
      <c r="G344" s="5"/>
      <c r="H344" s="13"/>
      <c r="I344" s="13"/>
      <c r="J344" s="13"/>
      <c r="K344" s="5"/>
      <c r="L344" s="4"/>
      <c r="M344" s="5"/>
      <c r="N344" s="7"/>
      <c r="O344" s="5"/>
    </row>
    <row r="345" spans="1:15" s="6" customFormat="1" x14ac:dyDescent="0.25">
      <c r="A345" s="5"/>
      <c r="B345" s="12"/>
      <c r="C345" s="12"/>
      <c r="D345" s="5"/>
      <c r="E345" s="11"/>
      <c r="F345" s="5"/>
      <c r="G345" s="5"/>
      <c r="H345" s="13"/>
      <c r="I345" s="13"/>
      <c r="J345" s="13"/>
      <c r="K345" s="5"/>
      <c r="L345" s="4"/>
      <c r="M345" s="5"/>
      <c r="N345" s="7"/>
      <c r="O345" s="5"/>
    </row>
    <row r="346" spans="1:15" s="6" customFormat="1" x14ac:dyDescent="0.25">
      <c r="A346" s="5"/>
      <c r="B346" s="12"/>
      <c r="C346" s="12"/>
      <c r="D346" s="5"/>
      <c r="E346" s="11"/>
      <c r="F346" s="5"/>
      <c r="G346" s="5"/>
      <c r="H346" s="13"/>
      <c r="I346" s="13"/>
      <c r="J346" s="13"/>
      <c r="K346" s="5"/>
      <c r="L346" s="4"/>
      <c r="M346" s="5"/>
      <c r="N346" s="7"/>
      <c r="O346" s="5"/>
    </row>
    <row r="347" spans="1:15" s="6" customFormat="1" x14ac:dyDescent="0.25">
      <c r="A347" s="5"/>
      <c r="B347" s="12"/>
      <c r="C347" s="12"/>
      <c r="D347" s="5"/>
      <c r="E347" s="11"/>
      <c r="F347" s="5"/>
      <c r="G347" s="5"/>
      <c r="H347" s="13"/>
      <c r="I347" s="13"/>
      <c r="J347" s="13"/>
      <c r="K347" s="5"/>
      <c r="L347" s="4"/>
      <c r="M347" s="5"/>
      <c r="N347" s="5"/>
      <c r="O347" s="5"/>
    </row>
    <row r="348" spans="1:15" s="6" customFormat="1" x14ac:dyDescent="0.25">
      <c r="A348" s="5"/>
      <c r="B348" s="12"/>
      <c r="C348" s="12"/>
      <c r="D348" s="5"/>
      <c r="E348" s="11"/>
      <c r="F348" s="5"/>
      <c r="G348" s="5"/>
      <c r="H348" s="13"/>
      <c r="I348" s="13"/>
      <c r="J348" s="13"/>
      <c r="K348" s="5"/>
      <c r="L348" s="4"/>
      <c r="M348" s="5"/>
      <c r="N348" s="5"/>
      <c r="O348" s="5"/>
    </row>
    <row r="349" spans="1:15" s="6" customFormat="1" x14ac:dyDescent="0.25">
      <c r="A349" s="5"/>
      <c r="B349" s="12"/>
      <c r="C349" s="12"/>
      <c r="D349" s="5"/>
      <c r="E349" s="11"/>
      <c r="F349" s="5"/>
      <c r="G349" s="5"/>
      <c r="H349" s="13"/>
      <c r="I349" s="13"/>
      <c r="J349" s="13"/>
      <c r="K349" s="5"/>
      <c r="L349" s="4"/>
      <c r="M349" s="5"/>
      <c r="N349" s="5"/>
      <c r="O349" s="5"/>
    </row>
    <row r="350" spans="1:15" s="6" customFormat="1" x14ac:dyDescent="0.25">
      <c r="A350" s="5"/>
      <c r="B350" s="12"/>
      <c r="C350" s="12"/>
      <c r="D350" s="5"/>
      <c r="E350" s="11"/>
      <c r="F350" s="5"/>
      <c r="G350" s="5"/>
      <c r="H350" s="13"/>
      <c r="I350" s="13"/>
      <c r="J350" s="13"/>
      <c r="K350" s="5"/>
      <c r="L350" s="4"/>
      <c r="M350" s="5"/>
      <c r="N350" s="5"/>
      <c r="O350" s="5"/>
    </row>
    <row r="351" spans="1:15" s="6" customFormat="1" x14ac:dyDescent="0.25">
      <c r="A351" s="5"/>
      <c r="B351" s="12"/>
      <c r="C351" s="12"/>
      <c r="D351" s="5"/>
      <c r="E351" s="11"/>
      <c r="F351" s="5"/>
      <c r="G351" s="5"/>
      <c r="H351" s="13"/>
      <c r="I351" s="13"/>
      <c r="J351" s="13"/>
      <c r="K351" s="7"/>
      <c r="L351" s="7"/>
      <c r="M351" s="7"/>
      <c r="N351" s="5"/>
      <c r="O351" s="5"/>
    </row>
    <row r="352" spans="1:15" s="6" customFormat="1" x14ac:dyDescent="0.25">
      <c r="A352" s="5"/>
      <c r="B352" s="12"/>
      <c r="C352" s="12"/>
      <c r="D352" s="5"/>
      <c r="E352" s="11"/>
      <c r="F352" s="5"/>
      <c r="G352" s="5"/>
      <c r="H352" s="13"/>
      <c r="I352" s="13"/>
      <c r="J352" s="13"/>
      <c r="K352" s="7"/>
      <c r="L352" s="7"/>
      <c r="M352" s="7"/>
      <c r="N352" s="63"/>
      <c r="O352" s="5"/>
    </row>
    <row r="353" spans="1:15" s="6" customFormat="1" x14ac:dyDescent="0.25">
      <c r="A353" s="5"/>
      <c r="B353" s="12"/>
      <c r="C353" s="12"/>
      <c r="D353" s="5"/>
      <c r="E353" s="11"/>
      <c r="F353" s="5"/>
      <c r="G353" s="5"/>
      <c r="H353" s="13"/>
      <c r="I353" s="13"/>
      <c r="J353" s="13"/>
      <c r="K353" s="7"/>
      <c r="L353" s="7"/>
      <c r="M353" s="7"/>
      <c r="N353" s="5"/>
      <c r="O353" s="5"/>
    </row>
    <row r="354" spans="1:15" s="6" customFormat="1" x14ac:dyDescent="0.25">
      <c r="A354" s="5"/>
      <c r="B354" s="12"/>
      <c r="C354" s="12"/>
      <c r="D354" s="5"/>
      <c r="E354" s="11"/>
      <c r="F354" s="5"/>
      <c r="G354" s="5"/>
      <c r="H354" s="13"/>
      <c r="I354" s="13"/>
      <c r="J354" s="13"/>
      <c r="K354" s="5"/>
      <c r="L354" s="4"/>
      <c r="M354" s="5"/>
      <c r="N354" s="5"/>
      <c r="O354" s="5"/>
    </row>
    <row r="355" spans="1:15" s="6" customFormat="1" x14ac:dyDescent="0.25">
      <c r="A355" s="5"/>
      <c r="B355" s="12"/>
      <c r="C355" s="12"/>
      <c r="D355" s="5"/>
      <c r="E355" s="11"/>
      <c r="F355" s="5"/>
      <c r="G355" s="5"/>
      <c r="H355" s="13"/>
      <c r="I355" s="13"/>
      <c r="J355" s="13"/>
      <c r="K355" s="5"/>
      <c r="L355" s="4"/>
      <c r="M355" s="5"/>
      <c r="N355" s="5"/>
      <c r="O355" s="5"/>
    </row>
    <row r="356" spans="1:15" s="6" customFormat="1" x14ac:dyDescent="0.25">
      <c r="A356" s="5"/>
      <c r="B356" s="12"/>
      <c r="C356" s="12"/>
      <c r="D356" s="5"/>
      <c r="E356" s="11"/>
      <c r="F356" s="5"/>
      <c r="G356" s="5"/>
      <c r="H356" s="13"/>
      <c r="I356" s="13"/>
      <c r="J356" s="13"/>
      <c r="K356" s="5"/>
      <c r="L356" s="4"/>
      <c r="M356" s="5"/>
      <c r="N356" s="5"/>
      <c r="O356" s="5"/>
    </row>
    <row r="357" spans="1:15" s="6" customFormat="1" x14ac:dyDescent="0.25">
      <c r="A357" s="5"/>
      <c r="B357" s="12"/>
      <c r="C357" s="12"/>
      <c r="D357" s="5"/>
      <c r="E357" s="11"/>
      <c r="F357" s="5"/>
      <c r="G357" s="5"/>
      <c r="H357" s="13"/>
      <c r="I357" s="13"/>
      <c r="J357" s="13"/>
      <c r="K357" s="5"/>
      <c r="L357" s="4"/>
      <c r="M357" s="5"/>
      <c r="N357" s="5"/>
      <c r="O357" s="5"/>
    </row>
    <row r="358" spans="1:15" s="6" customFormat="1" x14ac:dyDescent="0.25">
      <c r="A358" s="5"/>
      <c r="B358" s="12"/>
      <c r="C358" s="12"/>
      <c r="D358" s="5"/>
      <c r="E358" s="11"/>
      <c r="F358" s="5"/>
      <c r="G358" s="5"/>
      <c r="H358" s="13"/>
      <c r="I358" s="13"/>
      <c r="J358" s="13"/>
      <c r="K358" s="5"/>
      <c r="L358" s="4"/>
      <c r="M358" s="5"/>
      <c r="N358" s="5"/>
      <c r="O358" s="5"/>
    </row>
    <row r="359" spans="1:15" s="6" customFormat="1" x14ac:dyDescent="0.25">
      <c r="A359" s="5"/>
      <c r="B359" s="12"/>
      <c r="C359" s="12"/>
      <c r="D359" s="5"/>
      <c r="E359" s="11"/>
      <c r="F359" s="5"/>
      <c r="G359" s="5"/>
      <c r="H359" s="13"/>
      <c r="I359" s="13"/>
      <c r="J359" s="13"/>
      <c r="K359" s="5"/>
      <c r="L359" s="4"/>
      <c r="M359" s="5"/>
      <c r="N359" s="5"/>
      <c r="O359" s="5"/>
    </row>
    <row r="360" spans="1:15" s="6" customFormat="1" x14ac:dyDescent="0.25">
      <c r="A360" s="5"/>
      <c r="B360" s="9"/>
      <c r="C360" s="9"/>
      <c r="D360" s="5"/>
      <c r="E360" s="11"/>
      <c r="F360" s="5"/>
      <c r="G360" s="5"/>
      <c r="H360" s="13"/>
      <c r="I360" s="13"/>
      <c r="J360" s="13"/>
      <c r="K360" s="11"/>
      <c r="L360" s="4"/>
      <c r="M360" s="5"/>
      <c r="N360" s="5"/>
      <c r="O360" s="5"/>
    </row>
    <row r="361" spans="1:15" s="6" customFormat="1" x14ac:dyDescent="0.25">
      <c r="A361" s="5"/>
      <c r="B361" s="9"/>
      <c r="C361" s="9"/>
      <c r="D361" s="5"/>
      <c r="E361" s="11"/>
      <c r="F361" s="5"/>
      <c r="G361" s="5"/>
      <c r="H361" s="13"/>
      <c r="I361" s="13"/>
      <c r="J361" s="13"/>
      <c r="K361" s="5"/>
      <c r="L361" s="4"/>
      <c r="M361" s="5"/>
      <c r="N361" s="5"/>
      <c r="O361" s="10"/>
    </row>
    <row r="362" spans="1:15" s="6" customFormat="1" x14ac:dyDescent="0.25">
      <c r="A362" s="5"/>
      <c r="B362" s="9"/>
      <c r="C362" s="9"/>
      <c r="D362" s="5"/>
      <c r="E362" s="11"/>
      <c r="F362" s="5"/>
      <c r="G362" s="5"/>
      <c r="H362" s="13"/>
      <c r="I362" s="13"/>
      <c r="J362" s="13"/>
      <c r="K362" s="13"/>
      <c r="L362" s="5"/>
      <c r="M362" s="5"/>
      <c r="N362" s="5"/>
      <c r="O362" s="10"/>
    </row>
    <row r="363" spans="1:15" s="6" customFormat="1" x14ac:dyDescent="0.25">
      <c r="A363" s="5"/>
      <c r="B363" s="9"/>
      <c r="C363" s="9"/>
      <c r="D363" s="5"/>
      <c r="E363" s="11"/>
      <c r="F363" s="5"/>
      <c r="G363" s="5"/>
      <c r="H363" s="13"/>
      <c r="I363" s="13"/>
      <c r="J363" s="13"/>
      <c r="K363" s="5"/>
      <c r="L363" s="7"/>
      <c r="M363" s="5"/>
      <c r="N363" s="5"/>
      <c r="O363" s="10"/>
    </row>
    <row r="364" spans="1:15" s="6" customFormat="1" x14ac:dyDescent="0.25">
      <c r="A364" s="5"/>
      <c r="B364" s="9"/>
      <c r="C364" s="9"/>
      <c r="D364" s="5"/>
      <c r="E364" s="11"/>
      <c r="F364" s="5"/>
      <c r="G364" s="5"/>
      <c r="H364" s="13"/>
      <c r="I364" s="13"/>
      <c r="J364" s="13"/>
      <c r="K364" s="5"/>
      <c r="L364" s="4"/>
      <c r="M364" s="5"/>
      <c r="N364" s="5"/>
      <c r="O364" s="10"/>
    </row>
    <row r="365" spans="1:15" s="6" customFormat="1" x14ac:dyDescent="0.25">
      <c r="A365" s="5"/>
      <c r="B365" s="9"/>
      <c r="C365" s="9"/>
      <c r="D365" s="5"/>
      <c r="E365" s="11"/>
      <c r="F365" s="5"/>
      <c r="G365" s="5"/>
      <c r="H365" s="13"/>
      <c r="I365" s="13"/>
      <c r="J365" s="13"/>
      <c r="K365" s="5"/>
      <c r="L365" s="4"/>
      <c r="M365" s="5"/>
      <c r="N365" s="5"/>
      <c r="O365" s="5"/>
    </row>
    <row r="366" spans="1:15" s="6" customFormat="1" x14ac:dyDescent="0.25">
      <c r="A366" s="5"/>
      <c r="B366" s="9"/>
      <c r="C366" s="9"/>
      <c r="D366" s="5"/>
      <c r="E366" s="11"/>
      <c r="F366" s="5"/>
      <c r="G366" s="5"/>
      <c r="H366" s="13"/>
      <c r="I366" s="13"/>
      <c r="J366" s="13"/>
      <c r="K366" s="5"/>
      <c r="L366" s="4"/>
      <c r="M366" s="5"/>
      <c r="N366" s="5"/>
      <c r="O366" s="5"/>
    </row>
    <row r="367" spans="1:15" s="6" customFormat="1" x14ac:dyDescent="0.25">
      <c r="A367" s="5"/>
      <c r="B367" s="12"/>
      <c r="C367" s="12"/>
      <c r="D367" s="5"/>
      <c r="E367" s="11"/>
      <c r="F367" s="5"/>
      <c r="G367" s="5"/>
      <c r="H367" s="13"/>
      <c r="I367" s="13"/>
      <c r="J367" s="13"/>
      <c r="K367" s="5"/>
      <c r="L367" s="4"/>
      <c r="M367" s="5"/>
      <c r="N367" s="5"/>
      <c r="O367" s="5"/>
    </row>
    <row r="368" spans="1:15" s="6" customFormat="1" x14ac:dyDescent="0.25">
      <c r="A368" s="5"/>
      <c r="B368" s="9"/>
      <c r="C368" s="9"/>
      <c r="D368" s="5"/>
      <c r="E368" s="11"/>
      <c r="F368" s="5"/>
      <c r="G368" s="5"/>
      <c r="H368" s="13"/>
      <c r="I368" s="13"/>
      <c r="J368" s="13"/>
      <c r="K368" s="5"/>
      <c r="L368" s="4"/>
      <c r="M368" s="5"/>
      <c r="N368" s="5"/>
      <c r="O368" s="5"/>
    </row>
    <row r="369" spans="1:15" s="6" customFormat="1" x14ac:dyDescent="0.25">
      <c r="A369" s="5"/>
      <c r="B369" s="9"/>
      <c r="C369" s="9"/>
      <c r="D369" s="5"/>
      <c r="E369" s="11"/>
      <c r="F369" s="5"/>
      <c r="G369" s="5"/>
      <c r="H369" s="13"/>
      <c r="I369" s="13"/>
      <c r="J369" s="13"/>
      <c r="K369" s="5"/>
      <c r="L369" s="4"/>
      <c r="M369" s="5"/>
      <c r="N369" s="5"/>
      <c r="O369" s="5"/>
    </row>
    <row r="370" spans="1:15" s="6" customFormat="1" x14ac:dyDescent="0.25">
      <c r="A370" s="5"/>
      <c r="B370" s="9"/>
      <c r="C370" s="9"/>
      <c r="D370" s="5"/>
      <c r="E370" s="11"/>
      <c r="F370" s="5"/>
      <c r="G370" s="5"/>
      <c r="H370" s="13"/>
      <c r="I370" s="13"/>
      <c r="J370" s="13"/>
      <c r="K370" s="13"/>
      <c r="L370" s="4"/>
      <c r="M370" s="5"/>
      <c r="N370" s="5"/>
      <c r="O370" s="5"/>
    </row>
    <row r="371" spans="1:15" s="6" customFormat="1" x14ac:dyDescent="0.25">
      <c r="A371" s="5"/>
      <c r="B371" s="9"/>
      <c r="C371" s="9"/>
      <c r="D371" s="5"/>
      <c r="E371" s="11"/>
      <c r="F371" s="5"/>
      <c r="G371" s="5"/>
      <c r="H371" s="13"/>
      <c r="I371" s="13"/>
      <c r="J371" s="13"/>
      <c r="K371" s="13"/>
      <c r="L371" s="4"/>
      <c r="M371" s="5"/>
      <c r="N371" s="5"/>
      <c r="O371" s="5"/>
    </row>
    <row r="372" spans="1:15" s="6" customFormat="1" x14ac:dyDescent="0.25">
      <c r="A372" s="5"/>
      <c r="B372" s="12"/>
      <c r="C372" s="12"/>
      <c r="D372" s="5"/>
      <c r="E372" s="11"/>
      <c r="F372" s="5"/>
      <c r="G372" s="5"/>
      <c r="H372" s="13"/>
      <c r="I372" s="13"/>
      <c r="J372" s="13"/>
      <c r="K372" s="5"/>
      <c r="L372" s="4"/>
      <c r="M372" s="5"/>
      <c r="N372" s="5"/>
      <c r="O372" s="5"/>
    </row>
    <row r="373" spans="1:15" s="6" customFormat="1" x14ac:dyDescent="0.25">
      <c r="A373" s="5"/>
      <c r="B373" s="12"/>
      <c r="C373" s="12"/>
      <c r="D373" s="5"/>
      <c r="E373" s="11"/>
      <c r="F373" s="5"/>
      <c r="G373" s="5"/>
      <c r="H373" s="13"/>
      <c r="I373" s="13"/>
      <c r="J373" s="13"/>
      <c r="K373" s="5"/>
      <c r="L373" s="4"/>
      <c r="M373" s="5"/>
      <c r="N373" s="5"/>
      <c r="O373" s="5"/>
    </row>
    <row r="374" spans="1:15" s="6" customFormat="1" x14ac:dyDescent="0.25">
      <c r="A374" s="5"/>
      <c r="B374" s="12"/>
      <c r="C374" s="12"/>
      <c r="D374" s="5"/>
      <c r="E374" s="11"/>
      <c r="F374" s="5"/>
      <c r="G374" s="5"/>
      <c r="H374" s="13"/>
      <c r="I374" s="13"/>
      <c r="J374" s="13"/>
      <c r="K374" s="5"/>
      <c r="L374" s="4"/>
      <c r="M374" s="5"/>
      <c r="N374" s="5"/>
      <c r="O374" s="27"/>
    </row>
    <row r="375" spans="1:15" s="6" customFormat="1" x14ac:dyDescent="0.25">
      <c r="A375" s="5"/>
      <c r="B375" s="12"/>
      <c r="C375" s="12"/>
      <c r="D375" s="5"/>
      <c r="E375" s="11"/>
      <c r="F375" s="5"/>
      <c r="G375" s="5"/>
      <c r="H375" s="13"/>
      <c r="I375" s="13"/>
      <c r="J375" s="13"/>
      <c r="K375" s="5"/>
      <c r="L375" s="4"/>
      <c r="M375" s="5"/>
      <c r="N375" s="5"/>
      <c r="O375" s="27"/>
    </row>
    <row r="376" spans="1:15" s="6" customFormat="1" x14ac:dyDescent="0.25">
      <c r="A376" s="5"/>
      <c r="B376" s="12"/>
      <c r="C376" s="12"/>
      <c r="D376" s="5"/>
      <c r="E376" s="11"/>
      <c r="F376" s="5"/>
      <c r="G376" s="5"/>
      <c r="H376" s="13"/>
      <c r="I376" s="13"/>
      <c r="J376" s="13"/>
      <c r="K376" s="7"/>
      <c r="L376" s="4"/>
      <c r="M376" s="5"/>
      <c r="N376" s="29"/>
      <c r="O376" s="29"/>
    </row>
    <row r="377" spans="1:15" s="6" customFormat="1" x14ac:dyDescent="0.25">
      <c r="A377" s="5"/>
      <c r="B377" s="12"/>
      <c r="C377" s="12"/>
      <c r="D377" s="5"/>
      <c r="E377" s="11"/>
      <c r="F377" s="5"/>
      <c r="G377" s="5"/>
      <c r="H377" s="13"/>
      <c r="I377" s="13"/>
      <c r="J377" s="13"/>
      <c r="K377" s="7"/>
      <c r="L377" s="4"/>
      <c r="M377" s="5"/>
      <c r="N377" s="29"/>
      <c r="O377" s="29"/>
    </row>
    <row r="378" spans="1:15" s="6" customFormat="1" x14ac:dyDescent="0.25">
      <c r="A378" s="5"/>
      <c r="B378" s="12"/>
      <c r="C378" s="12"/>
      <c r="D378" s="5"/>
      <c r="E378" s="11"/>
      <c r="F378" s="5"/>
      <c r="G378" s="5"/>
      <c r="H378" s="13"/>
      <c r="I378" s="13"/>
      <c r="J378" s="13"/>
      <c r="K378" s="7"/>
      <c r="L378" s="4"/>
      <c r="M378" s="5"/>
      <c r="N378" s="15"/>
      <c r="O378" s="40"/>
    </row>
    <row r="379" spans="1:15" s="6" customFormat="1" x14ac:dyDescent="0.25">
      <c r="A379" s="5"/>
      <c r="B379" s="12"/>
      <c r="C379" s="12"/>
      <c r="D379" s="5"/>
      <c r="E379" s="11"/>
      <c r="F379" s="5"/>
      <c r="G379" s="5"/>
      <c r="H379" s="13"/>
      <c r="I379" s="13"/>
      <c r="J379" s="13"/>
      <c r="K379" s="7"/>
      <c r="L379" s="4"/>
      <c r="M379" s="5"/>
      <c r="N379" s="15"/>
      <c r="O379" s="29"/>
    </row>
    <row r="380" spans="1:15" s="6" customFormat="1" x14ac:dyDescent="0.25">
      <c r="A380" s="5"/>
      <c r="B380" s="12"/>
      <c r="C380" s="12"/>
      <c r="D380" s="5"/>
      <c r="E380" s="11"/>
      <c r="F380" s="5"/>
      <c r="G380" s="5"/>
      <c r="H380" s="13"/>
      <c r="I380" s="13"/>
      <c r="J380" s="13"/>
      <c r="K380" s="7"/>
      <c r="L380" s="4"/>
      <c r="M380" s="5"/>
      <c r="N380" s="15"/>
      <c r="O380" s="29"/>
    </row>
    <row r="381" spans="1:15" s="6" customFormat="1" x14ac:dyDescent="0.25">
      <c r="A381" s="5"/>
      <c r="B381" s="5"/>
      <c r="C381" s="15"/>
      <c r="D381" s="5"/>
      <c r="E381" s="13"/>
      <c r="F381" s="5"/>
      <c r="G381" s="5"/>
      <c r="H381" s="13"/>
      <c r="I381" s="13"/>
      <c r="J381" s="13"/>
      <c r="K381" s="5"/>
      <c r="L381" s="5"/>
      <c r="M381" s="5"/>
      <c r="N381" s="15"/>
      <c r="O381" s="29"/>
    </row>
    <row r="382" spans="1:15" s="6" customFormat="1" x14ac:dyDescent="0.25">
      <c r="A382" s="5"/>
      <c r="B382" s="5"/>
      <c r="C382" s="15"/>
      <c r="D382" s="5"/>
      <c r="E382" s="13"/>
      <c r="F382" s="5"/>
      <c r="G382" s="5"/>
      <c r="H382" s="13"/>
      <c r="I382" s="13"/>
      <c r="J382" s="13"/>
      <c r="K382" s="5"/>
      <c r="L382" s="5"/>
      <c r="M382" s="5"/>
      <c r="N382" s="15"/>
      <c r="O382" s="29"/>
    </row>
    <row r="383" spans="1:15" s="6" customFormat="1" x14ac:dyDescent="0.25">
      <c r="A383" s="5"/>
      <c r="B383" s="29"/>
      <c r="C383" s="29"/>
      <c r="D383" s="15"/>
      <c r="E383" s="38"/>
      <c r="F383" s="5"/>
      <c r="G383" s="5"/>
      <c r="H383" s="38"/>
      <c r="I383" s="38"/>
      <c r="J383" s="38"/>
      <c r="K383" s="29"/>
      <c r="L383" s="39"/>
      <c r="M383" s="29"/>
      <c r="N383" s="15"/>
      <c r="O383" s="29"/>
    </row>
    <row r="384" spans="1:15" s="6" customFormat="1" x14ac:dyDescent="0.25">
      <c r="A384" s="5"/>
      <c r="B384" s="29"/>
      <c r="C384" s="29"/>
      <c r="D384" s="15"/>
      <c r="E384" s="38"/>
      <c r="F384" s="5"/>
      <c r="G384" s="5"/>
      <c r="H384" s="38"/>
      <c r="I384" s="38"/>
      <c r="J384" s="38"/>
      <c r="K384" s="38"/>
      <c r="L384" s="39"/>
      <c r="M384" s="29"/>
      <c r="N384" s="15"/>
      <c r="O384" s="29"/>
    </row>
    <row r="385" spans="1:15" s="6" customFormat="1" x14ac:dyDescent="0.25">
      <c r="A385" s="5"/>
      <c r="B385" s="29"/>
      <c r="C385" s="29"/>
      <c r="D385" s="15"/>
      <c r="E385" s="15"/>
      <c r="F385" s="5"/>
      <c r="G385" s="5"/>
      <c r="H385" s="38"/>
      <c r="I385" s="38"/>
      <c r="J385" s="38"/>
      <c r="K385" s="29"/>
      <c r="L385" s="15"/>
      <c r="M385" s="29"/>
      <c r="N385" s="15"/>
      <c r="O385" s="29"/>
    </row>
    <row r="386" spans="1:15" s="6" customFormat="1" x14ac:dyDescent="0.25">
      <c r="A386" s="5"/>
      <c r="B386" s="29"/>
      <c r="C386" s="29"/>
      <c r="D386" s="15"/>
      <c r="E386" s="15"/>
      <c r="F386" s="5"/>
      <c r="G386" s="5"/>
      <c r="H386" s="38"/>
      <c r="I386" s="123"/>
      <c r="J386" s="38"/>
      <c r="K386" s="29"/>
      <c r="L386" s="15"/>
      <c r="M386" s="29"/>
      <c r="N386" s="15"/>
      <c r="O386" s="29"/>
    </row>
    <row r="387" spans="1:15" s="6" customFormat="1" x14ac:dyDescent="0.25">
      <c r="A387" s="5"/>
      <c r="B387" s="29"/>
      <c r="C387" s="29"/>
      <c r="D387" s="15"/>
      <c r="E387" s="15"/>
      <c r="F387" s="5"/>
      <c r="G387" s="5"/>
      <c r="H387" s="38"/>
      <c r="I387" s="123"/>
      <c r="J387" s="38"/>
      <c r="K387" s="29"/>
      <c r="L387" s="15"/>
      <c r="M387" s="29"/>
      <c r="N387" s="15"/>
      <c r="O387" s="29"/>
    </row>
    <row r="388" spans="1:15" s="6" customFormat="1" x14ac:dyDescent="0.25">
      <c r="A388" s="5"/>
      <c r="B388" s="29"/>
      <c r="C388" s="29"/>
      <c r="D388" s="17"/>
      <c r="E388" s="17"/>
      <c r="F388" s="5"/>
      <c r="G388" s="5"/>
      <c r="H388" s="38"/>
      <c r="I388" s="123"/>
      <c r="J388" s="38"/>
      <c r="K388" s="29"/>
      <c r="L388" s="17"/>
      <c r="M388" s="29"/>
      <c r="N388" s="15"/>
      <c r="O388" s="29"/>
    </row>
    <row r="389" spans="1:15" s="6" customFormat="1" x14ac:dyDescent="0.25">
      <c r="A389" s="5"/>
      <c r="B389" s="29"/>
      <c r="C389" s="29"/>
      <c r="D389" s="15"/>
      <c r="E389" s="15"/>
      <c r="F389" s="5"/>
      <c r="G389" s="5"/>
      <c r="H389" s="38"/>
      <c r="I389" s="123"/>
      <c r="J389" s="38"/>
      <c r="K389" s="29"/>
      <c r="L389" s="15"/>
      <c r="M389" s="29"/>
      <c r="N389" s="15"/>
      <c r="O389" s="29"/>
    </row>
    <row r="390" spans="1:15" s="6" customFormat="1" x14ac:dyDescent="0.25">
      <c r="A390" s="5"/>
      <c r="B390" s="29"/>
      <c r="C390" s="29"/>
      <c r="D390" s="15"/>
      <c r="E390" s="15"/>
      <c r="F390" s="5"/>
      <c r="G390" s="5"/>
      <c r="H390" s="38"/>
      <c r="I390" s="38"/>
      <c r="J390" s="38"/>
      <c r="K390" s="29"/>
      <c r="L390" s="15"/>
      <c r="M390" s="29"/>
      <c r="N390" s="15"/>
      <c r="O390" s="29"/>
    </row>
    <row r="391" spans="1:15" s="6" customFormat="1" x14ac:dyDescent="0.25">
      <c r="A391" s="5"/>
      <c r="B391" s="29"/>
      <c r="C391" s="29"/>
      <c r="D391" s="15"/>
      <c r="E391" s="15"/>
      <c r="F391" s="5"/>
      <c r="G391" s="5"/>
      <c r="H391" s="38"/>
      <c r="I391" s="38"/>
      <c r="J391" s="38"/>
      <c r="K391" s="29"/>
      <c r="L391" s="15"/>
      <c r="M391" s="29"/>
      <c r="N391" s="15"/>
      <c r="O391" s="29"/>
    </row>
    <row r="392" spans="1:15" s="6" customFormat="1" x14ac:dyDescent="0.25">
      <c r="A392" s="5"/>
      <c r="B392" s="29"/>
      <c r="C392" s="29"/>
      <c r="D392" s="15"/>
      <c r="E392" s="15"/>
      <c r="F392" s="5"/>
      <c r="G392" s="5"/>
      <c r="H392" s="38"/>
      <c r="I392" s="38"/>
      <c r="J392" s="38"/>
      <c r="K392" s="29"/>
      <c r="L392" s="15"/>
      <c r="M392" s="29"/>
      <c r="N392" s="15"/>
      <c r="O392" s="29"/>
    </row>
    <row r="393" spans="1:15" s="8" customFormat="1" x14ac:dyDescent="0.25">
      <c r="A393" s="5"/>
      <c r="B393" s="29"/>
      <c r="C393" s="29"/>
      <c r="D393" s="15"/>
      <c r="E393" s="15"/>
      <c r="F393" s="5"/>
      <c r="G393" s="5"/>
      <c r="H393" s="38"/>
      <c r="I393" s="38"/>
      <c r="J393" s="38"/>
      <c r="K393" s="29"/>
      <c r="L393" s="15"/>
      <c r="M393" s="29"/>
      <c r="N393" s="5"/>
      <c r="O393" s="5"/>
    </row>
    <row r="394" spans="1:15" s="8" customFormat="1" x14ac:dyDescent="0.25">
      <c r="A394" s="5"/>
      <c r="B394" s="29"/>
      <c r="C394" s="29"/>
      <c r="D394" s="29"/>
      <c r="E394" s="15"/>
      <c r="F394" s="5"/>
      <c r="G394" s="5"/>
      <c r="H394" s="30"/>
      <c r="I394" s="38"/>
      <c r="J394" s="30"/>
      <c r="K394" s="29"/>
      <c r="L394" s="15"/>
      <c r="M394" s="29"/>
      <c r="N394" s="5"/>
      <c r="O394" s="5"/>
    </row>
    <row r="395" spans="1:15" s="6" customFormat="1" x14ac:dyDescent="0.25">
      <c r="A395" s="5"/>
      <c r="B395" s="29"/>
      <c r="C395" s="29"/>
      <c r="D395" s="29"/>
      <c r="E395" s="15"/>
      <c r="F395" s="5"/>
      <c r="G395" s="5"/>
      <c r="H395" s="30"/>
      <c r="I395" s="38"/>
      <c r="J395" s="30"/>
      <c r="K395" s="29"/>
      <c r="L395" s="15"/>
      <c r="M395" s="29"/>
      <c r="N395" s="15"/>
      <c r="O395" s="29"/>
    </row>
    <row r="396" spans="1:15" s="6" customFormat="1" x14ac:dyDescent="0.25">
      <c r="A396" s="5"/>
      <c r="B396" s="29"/>
      <c r="C396" s="29"/>
      <c r="D396" s="29"/>
      <c r="E396" s="15"/>
      <c r="F396" s="5"/>
      <c r="G396" s="5"/>
      <c r="H396" s="30"/>
      <c r="I396" s="38"/>
      <c r="J396" s="30"/>
      <c r="K396" s="29"/>
      <c r="L396" s="15"/>
      <c r="M396" s="29"/>
      <c r="N396" s="15"/>
      <c r="O396" s="29"/>
    </row>
    <row r="397" spans="1:15" s="6" customFormat="1" x14ac:dyDescent="0.25">
      <c r="A397" s="5"/>
      <c r="B397" s="29"/>
      <c r="C397" s="29"/>
      <c r="D397" s="29"/>
      <c r="E397" s="15"/>
      <c r="F397" s="5"/>
      <c r="G397" s="5"/>
      <c r="H397" s="38"/>
      <c r="I397" s="123"/>
      <c r="J397" s="38"/>
      <c r="K397" s="29"/>
      <c r="L397" s="15"/>
      <c r="M397" s="29"/>
      <c r="N397" s="15"/>
      <c r="O397" s="29"/>
    </row>
    <row r="398" spans="1:15" s="6" customFormat="1" x14ac:dyDescent="0.25">
      <c r="A398" s="5"/>
      <c r="B398" s="29"/>
      <c r="C398" s="29"/>
      <c r="D398" s="29"/>
      <c r="E398" s="15"/>
      <c r="F398" s="5"/>
      <c r="G398" s="5"/>
      <c r="H398" s="38"/>
      <c r="I398" s="38"/>
      <c r="J398" s="38"/>
      <c r="K398" s="29"/>
      <c r="L398" s="15"/>
      <c r="M398" s="29"/>
      <c r="N398" s="15"/>
      <c r="O398" s="29"/>
    </row>
    <row r="399" spans="1:15" s="6" customFormat="1" x14ac:dyDescent="0.25">
      <c r="A399" s="5"/>
      <c r="B399" s="29"/>
      <c r="C399" s="29"/>
      <c r="D399" s="15"/>
      <c r="E399" s="15"/>
      <c r="F399" s="5"/>
      <c r="G399" s="5"/>
      <c r="H399" s="123"/>
      <c r="I399" s="123"/>
      <c r="J399" s="38"/>
      <c r="K399" s="29"/>
      <c r="L399" s="15"/>
      <c r="M399" s="15"/>
      <c r="N399" s="15"/>
      <c r="O399" s="29"/>
    </row>
    <row r="400" spans="1:15" s="6" customFormat="1" x14ac:dyDescent="0.25">
      <c r="A400" s="5"/>
      <c r="B400" s="5"/>
      <c r="C400" s="15"/>
      <c r="D400" s="5"/>
      <c r="E400" s="5"/>
      <c r="F400" s="5"/>
      <c r="G400" s="5"/>
      <c r="H400" s="13"/>
      <c r="I400" s="13"/>
      <c r="J400" s="13"/>
      <c r="K400" s="5"/>
      <c r="L400" s="5"/>
      <c r="M400" s="5"/>
      <c r="N400" s="15"/>
      <c r="O400" s="29"/>
    </row>
    <row r="401" spans="1:15" s="6" customFormat="1" x14ac:dyDescent="0.25">
      <c r="A401" s="5"/>
      <c r="B401" s="5"/>
      <c r="C401" s="15"/>
      <c r="D401" s="5"/>
      <c r="E401" s="5"/>
      <c r="F401" s="5"/>
      <c r="G401" s="5"/>
      <c r="H401" s="13"/>
      <c r="I401" s="13"/>
      <c r="J401" s="13"/>
      <c r="K401" s="5"/>
      <c r="L401" s="5"/>
      <c r="M401" s="5"/>
      <c r="N401" s="15"/>
      <c r="O401" s="29"/>
    </row>
    <row r="402" spans="1:15" s="6" customFormat="1" x14ac:dyDescent="0.25">
      <c r="A402" s="5"/>
      <c r="B402" s="29"/>
      <c r="C402" s="29"/>
      <c r="D402" s="15"/>
      <c r="E402" s="41"/>
      <c r="F402" s="5"/>
      <c r="G402" s="5"/>
      <c r="H402" s="38"/>
      <c r="I402" s="123"/>
      <c r="J402" s="38"/>
      <c r="K402" s="29"/>
      <c r="L402" s="15"/>
      <c r="M402" s="29"/>
      <c r="N402" s="15"/>
      <c r="O402" s="29"/>
    </row>
    <row r="403" spans="1:15" s="6" customFormat="1" x14ac:dyDescent="0.25">
      <c r="A403" s="5"/>
      <c r="B403" s="29"/>
      <c r="C403" s="29"/>
      <c r="D403" s="15"/>
      <c r="E403" s="15"/>
      <c r="F403" s="5"/>
      <c r="G403" s="5"/>
      <c r="H403" s="38"/>
      <c r="I403" s="123"/>
      <c r="J403" s="38"/>
      <c r="K403" s="29"/>
      <c r="L403" s="15"/>
      <c r="M403" s="29"/>
      <c r="N403" s="15"/>
      <c r="O403" s="15"/>
    </row>
    <row r="404" spans="1:15" s="6" customFormat="1" x14ac:dyDescent="0.25">
      <c r="A404" s="5"/>
      <c r="B404" s="29"/>
      <c r="C404" s="29"/>
      <c r="D404" s="15"/>
      <c r="E404" s="15"/>
      <c r="F404" s="5"/>
      <c r="G404" s="5"/>
      <c r="H404" s="38"/>
      <c r="I404" s="123"/>
      <c r="J404" s="38"/>
      <c r="K404" s="29"/>
      <c r="L404" s="15"/>
      <c r="M404" s="15"/>
      <c r="N404" s="15"/>
      <c r="O404" s="29"/>
    </row>
    <row r="405" spans="1:15" s="6" customFormat="1" x14ac:dyDescent="0.25">
      <c r="A405" s="5"/>
      <c r="B405" s="29"/>
      <c r="C405" s="29"/>
      <c r="D405" s="15"/>
      <c r="E405" s="15"/>
      <c r="F405" s="5"/>
      <c r="G405" s="5"/>
      <c r="H405" s="38"/>
      <c r="I405" s="38"/>
      <c r="J405" s="38"/>
      <c r="K405" s="15"/>
      <c r="L405" s="15"/>
      <c r="M405" s="29"/>
      <c r="N405" s="15"/>
      <c r="O405" s="29"/>
    </row>
    <row r="406" spans="1:15" s="6" customFormat="1" x14ac:dyDescent="0.25">
      <c r="A406" s="5"/>
      <c r="B406" s="29"/>
      <c r="C406" s="29"/>
      <c r="D406" s="15"/>
      <c r="E406" s="15"/>
      <c r="F406" s="5"/>
      <c r="G406" s="5"/>
      <c r="H406" s="38"/>
      <c r="I406" s="38"/>
      <c r="J406" s="38"/>
      <c r="K406" s="29"/>
      <c r="L406" s="15"/>
      <c r="M406" s="29"/>
      <c r="N406" s="15"/>
      <c r="O406" s="29"/>
    </row>
    <row r="407" spans="1:15" s="6" customFormat="1" ht="63.75" customHeight="1" x14ac:dyDescent="0.25">
      <c r="A407" s="5"/>
      <c r="B407" s="29"/>
      <c r="C407" s="29"/>
      <c r="D407" s="15"/>
      <c r="E407" s="15"/>
      <c r="F407" s="5"/>
      <c r="G407" s="5"/>
      <c r="H407" s="38"/>
      <c r="I407" s="38"/>
      <c r="J407" s="38"/>
      <c r="K407" s="29"/>
      <c r="L407" s="15"/>
      <c r="M407" s="15"/>
      <c r="N407" s="15"/>
      <c r="O407" s="29"/>
    </row>
    <row r="408" spans="1:15" s="6" customFormat="1" ht="63.75" customHeight="1" x14ac:dyDescent="0.25">
      <c r="A408" s="5"/>
      <c r="B408" s="29"/>
      <c r="C408" s="29"/>
      <c r="D408" s="15"/>
      <c r="E408" s="15"/>
      <c r="F408" s="5"/>
      <c r="G408" s="5"/>
      <c r="H408" s="38"/>
      <c r="I408" s="123"/>
      <c r="J408" s="38"/>
      <c r="K408" s="29"/>
      <c r="L408" s="15"/>
      <c r="M408" s="29"/>
      <c r="N408" s="15"/>
      <c r="O408" s="29"/>
    </row>
    <row r="409" spans="1:15" s="6" customFormat="1" x14ac:dyDescent="0.25">
      <c r="A409" s="5"/>
      <c r="B409" s="29"/>
      <c r="C409" s="29"/>
      <c r="D409" s="15"/>
      <c r="E409" s="41"/>
      <c r="F409" s="5"/>
      <c r="G409" s="5"/>
      <c r="H409" s="38"/>
      <c r="I409" s="123"/>
      <c r="J409" s="38"/>
      <c r="K409" s="38"/>
      <c r="L409" s="15"/>
      <c r="M409" s="29"/>
      <c r="N409" s="15"/>
      <c r="O409" s="29"/>
    </row>
    <row r="410" spans="1:15" s="6" customFormat="1" x14ac:dyDescent="0.25">
      <c r="A410" s="5"/>
      <c r="B410" s="29"/>
      <c r="C410" s="29"/>
      <c r="D410" s="15"/>
      <c r="E410" s="41"/>
      <c r="F410" s="5"/>
      <c r="G410" s="5"/>
      <c r="H410" s="38"/>
      <c r="I410" s="123"/>
      <c r="J410" s="38"/>
      <c r="K410" s="38"/>
      <c r="L410" s="15"/>
      <c r="M410" s="29"/>
      <c r="N410" s="15"/>
      <c r="O410" s="29"/>
    </row>
    <row r="411" spans="1:15" s="6" customFormat="1" x14ac:dyDescent="0.25">
      <c r="A411" s="5"/>
      <c r="B411" s="29"/>
      <c r="C411" s="29"/>
      <c r="D411" s="15"/>
      <c r="E411" s="15"/>
      <c r="F411" s="5"/>
      <c r="G411" s="5"/>
      <c r="H411" s="38"/>
      <c r="I411" s="38"/>
      <c r="J411" s="38"/>
      <c r="K411" s="15"/>
      <c r="L411" s="15"/>
      <c r="M411" s="15"/>
      <c r="N411" s="15"/>
      <c r="O411" s="29"/>
    </row>
    <row r="412" spans="1:15" s="6" customFormat="1" x14ac:dyDescent="0.25">
      <c r="A412" s="5"/>
      <c r="B412" s="29"/>
      <c r="C412" s="29"/>
      <c r="D412" s="15"/>
      <c r="E412" s="41"/>
      <c r="F412" s="5"/>
      <c r="G412" s="5"/>
      <c r="H412" s="38"/>
      <c r="I412" s="123"/>
      <c r="J412" s="38"/>
      <c r="K412" s="15"/>
      <c r="L412" s="15"/>
      <c r="M412" s="15"/>
      <c r="N412" s="15"/>
      <c r="O412" s="29"/>
    </row>
    <row r="413" spans="1:15" s="6" customFormat="1" x14ac:dyDescent="0.25">
      <c r="A413" s="5"/>
      <c r="B413" s="29"/>
      <c r="C413" s="29"/>
      <c r="D413" s="15"/>
      <c r="E413" s="41"/>
      <c r="F413" s="5"/>
      <c r="G413" s="5"/>
      <c r="H413" s="38"/>
      <c r="I413" s="123"/>
      <c r="J413" s="38"/>
      <c r="K413" s="15"/>
      <c r="L413" s="15"/>
      <c r="M413" s="15"/>
      <c r="N413" s="15"/>
      <c r="O413" s="29"/>
    </row>
    <row r="414" spans="1:15" s="6" customFormat="1" x14ac:dyDescent="0.25">
      <c r="A414" s="5"/>
      <c r="B414" s="29"/>
      <c r="C414" s="29"/>
      <c r="D414" s="15"/>
      <c r="E414" s="41"/>
      <c r="F414" s="5"/>
      <c r="G414" s="5"/>
      <c r="H414" s="38"/>
      <c r="I414" s="38"/>
      <c r="J414" s="38"/>
      <c r="K414" s="15"/>
      <c r="L414" s="15"/>
      <c r="M414" s="15"/>
      <c r="N414" s="15"/>
      <c r="O414" s="29"/>
    </row>
    <row r="415" spans="1:15" s="6" customFormat="1" x14ac:dyDescent="0.25">
      <c r="A415" s="5"/>
      <c r="B415" s="29"/>
      <c r="C415" s="29"/>
      <c r="D415" s="15"/>
      <c r="E415" s="41"/>
      <c r="F415" s="5"/>
      <c r="G415" s="5"/>
      <c r="H415" s="38"/>
      <c r="I415" s="38"/>
      <c r="J415" s="38"/>
      <c r="K415" s="38"/>
      <c r="L415" s="15"/>
      <c r="M415" s="15"/>
      <c r="N415" s="15"/>
      <c r="O415" s="29"/>
    </row>
    <row r="416" spans="1:15" s="6" customFormat="1" x14ac:dyDescent="0.25">
      <c r="A416" s="5"/>
      <c r="B416" s="29"/>
      <c r="C416" s="29"/>
      <c r="D416" s="15"/>
      <c r="E416" s="15"/>
      <c r="F416" s="5"/>
      <c r="G416" s="5"/>
      <c r="H416" s="38"/>
      <c r="I416" s="38"/>
      <c r="J416" s="38"/>
      <c r="K416" s="29"/>
      <c r="L416" s="15"/>
      <c r="M416" s="29"/>
      <c r="N416" s="15"/>
      <c r="O416" s="29"/>
    </row>
    <row r="417" spans="1:15" s="6" customFormat="1" x14ac:dyDescent="0.25">
      <c r="A417" s="5"/>
      <c r="B417" s="29"/>
      <c r="C417" s="29"/>
      <c r="D417" s="15"/>
      <c r="E417" s="15"/>
      <c r="F417" s="5"/>
      <c r="G417" s="5"/>
      <c r="H417" s="38"/>
      <c r="I417" s="123"/>
      <c r="J417" s="38"/>
      <c r="K417" s="29"/>
      <c r="L417" s="15"/>
      <c r="M417" s="29"/>
      <c r="N417" s="15"/>
      <c r="O417" s="29"/>
    </row>
    <row r="418" spans="1:15" s="6" customFormat="1" x14ac:dyDescent="0.25">
      <c r="A418" s="5"/>
      <c r="B418" s="29"/>
      <c r="C418" s="29"/>
      <c r="D418" s="15"/>
      <c r="E418" s="15"/>
      <c r="F418" s="5"/>
      <c r="G418" s="5"/>
      <c r="H418" s="38"/>
      <c r="I418" s="38"/>
      <c r="J418" s="38"/>
      <c r="K418" s="15"/>
      <c r="L418" s="15"/>
      <c r="M418" s="29"/>
      <c r="N418" s="15"/>
      <c r="O418" s="29"/>
    </row>
    <row r="419" spans="1:15" s="6" customFormat="1" x14ac:dyDescent="0.25">
      <c r="A419" s="5"/>
      <c r="B419" s="29"/>
      <c r="C419" s="29"/>
      <c r="D419" s="15"/>
      <c r="E419" s="15"/>
      <c r="F419" s="5"/>
      <c r="G419" s="5"/>
      <c r="H419" s="38"/>
      <c r="I419" s="38"/>
      <c r="J419" s="38"/>
      <c r="K419" s="29"/>
      <c r="L419" s="15"/>
      <c r="M419" s="29"/>
      <c r="N419" s="5"/>
      <c r="O419" s="27"/>
    </row>
    <row r="420" spans="1:15" s="6" customFormat="1" x14ac:dyDescent="0.25">
      <c r="A420" s="5"/>
      <c r="B420" s="29"/>
      <c r="C420" s="29"/>
      <c r="D420" s="15"/>
      <c r="E420" s="41"/>
      <c r="F420" s="5"/>
      <c r="G420" s="5"/>
      <c r="H420" s="31"/>
      <c r="I420" s="31"/>
      <c r="J420" s="31"/>
      <c r="K420" s="38"/>
      <c r="L420" s="15"/>
      <c r="M420" s="29"/>
      <c r="N420" s="15"/>
      <c r="O420" s="29"/>
    </row>
    <row r="421" spans="1:15" s="6" customFormat="1" x14ac:dyDescent="0.25">
      <c r="A421" s="5"/>
      <c r="B421" s="29"/>
      <c r="C421" s="29"/>
      <c r="D421" s="15"/>
      <c r="E421" s="15"/>
      <c r="F421" s="5"/>
      <c r="G421" s="5"/>
      <c r="H421" s="31"/>
      <c r="I421" s="31"/>
      <c r="J421" s="31"/>
      <c r="K421" s="15"/>
      <c r="L421" s="15"/>
      <c r="M421" s="29"/>
      <c r="N421" s="15"/>
      <c r="O421" s="29"/>
    </row>
    <row r="422" spans="1:15" s="6" customFormat="1" x14ac:dyDescent="0.25">
      <c r="A422" s="5"/>
      <c r="B422" s="29"/>
      <c r="C422" s="29"/>
      <c r="D422" s="15"/>
      <c r="E422" s="64"/>
      <c r="F422" s="5"/>
      <c r="G422" s="5"/>
      <c r="H422" s="31"/>
      <c r="I422" s="31"/>
      <c r="J422" s="31"/>
      <c r="K422" s="15"/>
      <c r="L422" s="15"/>
      <c r="M422" s="29"/>
      <c r="N422" s="15"/>
      <c r="O422" s="29"/>
    </row>
    <row r="423" spans="1:15" s="6" customFormat="1" x14ac:dyDescent="0.25">
      <c r="A423" s="5"/>
      <c r="B423" s="29"/>
      <c r="C423" s="29"/>
      <c r="D423" s="15"/>
      <c r="E423" s="15"/>
      <c r="F423" s="5"/>
      <c r="G423" s="5"/>
      <c r="H423" s="31"/>
      <c r="I423" s="31"/>
      <c r="J423" s="31"/>
      <c r="K423" s="15"/>
      <c r="L423" s="15"/>
      <c r="M423" s="29"/>
      <c r="N423" s="15"/>
      <c r="O423" s="29"/>
    </row>
    <row r="424" spans="1:15" s="6" customFormat="1" x14ac:dyDescent="0.25">
      <c r="A424" s="5"/>
      <c r="B424" s="29"/>
      <c r="C424" s="29"/>
      <c r="D424" s="15"/>
      <c r="E424" s="17"/>
      <c r="F424" s="5"/>
      <c r="G424" s="5"/>
      <c r="H424" s="31"/>
      <c r="I424" s="31"/>
      <c r="J424" s="31"/>
      <c r="K424" s="15"/>
      <c r="L424" s="15"/>
      <c r="M424" s="29"/>
      <c r="N424" s="15"/>
      <c r="O424" s="29"/>
    </row>
    <row r="425" spans="1:15" s="6" customFormat="1" x14ac:dyDescent="0.25">
      <c r="A425" s="5"/>
      <c r="B425" s="29"/>
      <c r="C425" s="29"/>
      <c r="D425" s="15"/>
      <c r="E425" s="41"/>
      <c r="F425" s="5"/>
      <c r="G425" s="5"/>
      <c r="H425" s="31"/>
      <c r="I425" s="31"/>
      <c r="J425" s="31"/>
      <c r="K425" s="15"/>
      <c r="L425" s="15"/>
      <c r="M425" s="29"/>
      <c r="N425" s="15"/>
      <c r="O425" s="29"/>
    </row>
    <row r="426" spans="1:15" s="6" customFormat="1" x14ac:dyDescent="0.25">
      <c r="A426" s="5"/>
      <c r="B426" s="5"/>
      <c r="C426" s="15"/>
      <c r="D426" s="5"/>
      <c r="E426" s="5"/>
      <c r="F426" s="5"/>
      <c r="G426" s="5"/>
      <c r="H426" s="42"/>
      <c r="I426" s="42"/>
      <c r="J426" s="42"/>
      <c r="K426" s="27"/>
      <c r="L426" s="5"/>
      <c r="M426" s="5"/>
      <c r="N426" s="15"/>
      <c r="O426" s="29"/>
    </row>
    <row r="427" spans="1:15" s="6" customFormat="1" x14ac:dyDescent="0.25">
      <c r="A427" s="5"/>
      <c r="B427" s="29"/>
      <c r="C427" s="29"/>
      <c r="D427" s="29"/>
      <c r="E427" s="15"/>
      <c r="F427" s="5"/>
      <c r="G427" s="5"/>
      <c r="H427" s="31"/>
      <c r="I427" s="31"/>
      <c r="J427" s="31"/>
      <c r="K427" s="15"/>
      <c r="L427" s="15"/>
      <c r="M427" s="15"/>
      <c r="N427" s="15"/>
      <c r="O427" s="29"/>
    </row>
    <row r="428" spans="1:15" s="6" customFormat="1" x14ac:dyDescent="0.25">
      <c r="A428" s="5"/>
      <c r="B428" s="29"/>
      <c r="C428" s="29"/>
      <c r="D428" s="29"/>
      <c r="E428" s="41"/>
      <c r="F428" s="5"/>
      <c r="G428" s="5"/>
      <c r="H428" s="31"/>
      <c r="I428" s="31"/>
      <c r="J428" s="31"/>
      <c r="K428" s="38"/>
      <c r="L428" s="15"/>
      <c r="M428" s="29"/>
      <c r="N428" s="15"/>
      <c r="O428" s="29"/>
    </row>
    <row r="429" spans="1:15" s="6" customFormat="1" x14ac:dyDescent="0.25">
      <c r="A429" s="5"/>
      <c r="B429" s="29"/>
      <c r="C429" s="29"/>
      <c r="D429" s="29"/>
      <c r="E429" s="41"/>
      <c r="F429" s="5"/>
      <c r="G429" s="5"/>
      <c r="H429" s="31"/>
      <c r="I429" s="31"/>
      <c r="J429" s="31"/>
      <c r="K429" s="38"/>
      <c r="L429" s="15"/>
      <c r="M429" s="29"/>
      <c r="N429" s="29"/>
      <c r="O429" s="29"/>
    </row>
    <row r="430" spans="1:15" s="6" customFormat="1" x14ac:dyDescent="0.25">
      <c r="A430" s="5"/>
      <c r="B430" s="29"/>
      <c r="C430" s="29"/>
      <c r="D430" s="15"/>
      <c r="E430" s="15"/>
      <c r="F430" s="5"/>
      <c r="G430" s="5"/>
      <c r="H430" s="31"/>
      <c r="I430" s="31"/>
      <c r="J430" s="31"/>
      <c r="K430" s="15"/>
      <c r="L430" s="15"/>
      <c r="M430" s="29"/>
      <c r="N430" s="15"/>
      <c r="O430" s="29"/>
    </row>
    <row r="431" spans="1:15" s="6" customFormat="1" x14ac:dyDescent="0.25">
      <c r="A431" s="5"/>
      <c r="B431" s="29"/>
      <c r="C431" s="29"/>
      <c r="D431" s="15"/>
      <c r="E431" s="15"/>
      <c r="F431" s="5"/>
      <c r="G431" s="5"/>
      <c r="H431" s="31"/>
      <c r="I431" s="31"/>
      <c r="J431" s="31"/>
      <c r="K431" s="15"/>
      <c r="L431" s="15"/>
      <c r="M431" s="29"/>
      <c r="N431" s="15"/>
      <c r="O431" s="29"/>
    </row>
    <row r="432" spans="1:15" s="6" customFormat="1" x14ac:dyDescent="0.25">
      <c r="A432" s="5"/>
      <c r="B432" s="29"/>
      <c r="C432" s="29"/>
      <c r="D432" s="15"/>
      <c r="E432" s="15"/>
      <c r="F432" s="5"/>
      <c r="G432" s="5"/>
      <c r="H432" s="31"/>
      <c r="I432" s="31"/>
      <c r="J432" s="31"/>
      <c r="K432" s="15"/>
      <c r="L432" s="15"/>
      <c r="M432" s="29"/>
      <c r="N432" s="5"/>
      <c r="O432" s="27"/>
    </row>
    <row r="433" spans="1:15" s="6" customFormat="1" x14ac:dyDescent="0.25">
      <c r="A433" s="5"/>
      <c r="B433" s="29"/>
      <c r="C433" s="29"/>
      <c r="D433" s="15"/>
      <c r="E433" s="15"/>
      <c r="F433" s="5"/>
      <c r="G433" s="5"/>
      <c r="H433" s="31"/>
      <c r="I433" s="31"/>
      <c r="J433" s="31"/>
      <c r="K433" s="15"/>
      <c r="L433" s="15"/>
      <c r="M433" s="29"/>
      <c r="N433" s="15"/>
      <c r="O433" s="10"/>
    </row>
    <row r="434" spans="1:15" s="6" customFormat="1" x14ac:dyDescent="0.25">
      <c r="A434" s="5"/>
      <c r="B434" s="29"/>
      <c r="C434" s="29"/>
      <c r="D434" s="15"/>
      <c r="E434" s="15"/>
      <c r="F434" s="5"/>
      <c r="G434" s="5"/>
      <c r="H434" s="31"/>
      <c r="I434" s="31"/>
      <c r="J434" s="31"/>
      <c r="K434" s="15"/>
      <c r="L434" s="15"/>
      <c r="M434" s="29"/>
      <c r="N434" s="15"/>
      <c r="O434" s="15"/>
    </row>
    <row r="435" spans="1:15" s="6" customFormat="1" x14ac:dyDescent="0.25">
      <c r="A435" s="5"/>
      <c r="B435" s="29"/>
      <c r="C435" s="29"/>
      <c r="D435" s="15"/>
      <c r="E435" s="15"/>
      <c r="F435" s="5"/>
      <c r="G435" s="5"/>
      <c r="H435" s="31"/>
      <c r="I435" s="31"/>
      <c r="J435" s="31"/>
      <c r="K435" s="15"/>
      <c r="L435" s="15"/>
      <c r="M435" s="29"/>
      <c r="N435" s="15"/>
      <c r="O435" s="15"/>
    </row>
    <row r="436" spans="1:15" s="6" customFormat="1" x14ac:dyDescent="0.25">
      <c r="A436" s="5"/>
      <c r="B436" s="29"/>
      <c r="C436" s="29"/>
      <c r="D436" s="15"/>
      <c r="E436" s="15"/>
      <c r="F436" s="5"/>
      <c r="G436" s="5"/>
      <c r="H436" s="31"/>
      <c r="I436" s="31"/>
      <c r="J436" s="31"/>
      <c r="K436" s="15"/>
      <c r="L436" s="15"/>
      <c r="M436" s="29"/>
      <c r="N436" s="15"/>
      <c r="O436" s="15"/>
    </row>
    <row r="437" spans="1:15" s="6" customFormat="1" x14ac:dyDescent="0.25">
      <c r="A437" s="5"/>
      <c r="B437" s="29"/>
      <c r="C437" s="29"/>
      <c r="D437" s="15"/>
      <c r="E437" s="15"/>
      <c r="F437" s="5"/>
      <c r="G437" s="5"/>
      <c r="H437" s="31"/>
      <c r="I437" s="31"/>
      <c r="J437" s="31"/>
      <c r="K437" s="15"/>
      <c r="L437" s="15"/>
      <c r="M437" s="29"/>
      <c r="N437" s="15"/>
      <c r="O437" s="15"/>
    </row>
    <row r="438" spans="1:15" s="6" customFormat="1" x14ac:dyDescent="0.25">
      <c r="A438" s="5"/>
      <c r="B438" s="29"/>
      <c r="C438" s="29"/>
      <c r="D438" s="15"/>
      <c r="E438" s="41"/>
      <c r="F438" s="5"/>
      <c r="G438" s="5"/>
      <c r="H438" s="31"/>
      <c r="I438" s="31"/>
      <c r="J438" s="31"/>
      <c r="K438" s="15"/>
      <c r="L438" s="15"/>
      <c r="M438" s="29"/>
      <c r="N438" s="15"/>
      <c r="O438" s="15"/>
    </row>
    <row r="439" spans="1:15" s="6" customFormat="1" x14ac:dyDescent="0.25">
      <c r="A439" s="5"/>
      <c r="B439" s="5"/>
      <c r="C439" s="15"/>
      <c r="D439" s="5"/>
      <c r="E439" s="5"/>
      <c r="F439" s="5"/>
      <c r="G439" s="5"/>
      <c r="H439" s="42"/>
      <c r="I439" s="42"/>
      <c r="J439" s="42"/>
      <c r="K439" s="27"/>
      <c r="L439" s="5"/>
      <c r="M439" s="5"/>
      <c r="N439" s="15"/>
      <c r="O439" s="15"/>
    </row>
    <row r="440" spans="1:15" s="6" customFormat="1" x14ac:dyDescent="0.25">
      <c r="A440" s="5"/>
      <c r="B440" s="29"/>
      <c r="C440" s="29"/>
      <c r="D440" s="15"/>
      <c r="E440" s="38"/>
      <c r="F440" s="5"/>
      <c r="G440" s="5"/>
      <c r="H440" s="31"/>
      <c r="I440" s="31"/>
      <c r="J440" s="31"/>
      <c r="K440" s="15"/>
      <c r="L440" s="7"/>
      <c r="M440" s="15"/>
      <c r="N440" s="15"/>
      <c r="O440" s="15"/>
    </row>
    <row r="441" spans="1:15" s="6" customFormat="1" x14ac:dyDescent="0.25">
      <c r="A441" s="5"/>
      <c r="B441" s="29"/>
      <c r="C441" s="29"/>
      <c r="D441" s="15"/>
      <c r="E441" s="41"/>
      <c r="F441" s="5"/>
      <c r="G441" s="5"/>
      <c r="H441" s="31"/>
      <c r="I441" s="31"/>
      <c r="J441" s="31"/>
      <c r="K441" s="38"/>
      <c r="L441" s="15"/>
      <c r="M441" s="15"/>
      <c r="N441" s="29"/>
      <c r="O441" s="15"/>
    </row>
    <row r="442" spans="1:15" s="6" customFormat="1" x14ac:dyDescent="0.25">
      <c r="A442" s="5"/>
      <c r="B442" s="29"/>
      <c r="C442" s="29"/>
      <c r="D442" s="15"/>
      <c r="E442" s="41"/>
      <c r="F442" s="5"/>
      <c r="G442" s="5"/>
      <c r="H442" s="31"/>
      <c r="I442" s="31"/>
      <c r="J442" s="31"/>
      <c r="K442" s="15"/>
      <c r="L442" s="15"/>
      <c r="M442" s="15"/>
      <c r="N442" s="15"/>
      <c r="O442" s="15"/>
    </row>
    <row r="443" spans="1:15" s="6" customFormat="1" x14ac:dyDescent="0.25">
      <c r="A443" s="5"/>
      <c r="B443" s="29"/>
      <c r="C443" s="29"/>
      <c r="D443" s="15"/>
      <c r="E443" s="41"/>
      <c r="F443" s="5"/>
      <c r="G443" s="5"/>
      <c r="H443" s="5"/>
      <c r="I443" s="5"/>
      <c r="J443" s="5"/>
      <c r="K443" s="38"/>
      <c r="L443" s="15"/>
      <c r="M443" s="15"/>
      <c r="N443" s="15"/>
      <c r="O443" s="15"/>
    </row>
    <row r="444" spans="1:15" s="6" customFormat="1" x14ac:dyDescent="0.25">
      <c r="A444" s="5"/>
      <c r="B444" s="29"/>
      <c r="C444" s="29"/>
      <c r="D444" s="15"/>
      <c r="E444" s="15"/>
      <c r="F444" s="5"/>
      <c r="G444" s="5"/>
      <c r="H444" s="31"/>
      <c r="I444" s="31"/>
      <c r="J444" s="31"/>
      <c r="K444" s="15"/>
      <c r="L444" s="15"/>
      <c r="M444" s="29"/>
      <c r="N444" s="15"/>
      <c r="O444" s="15"/>
    </row>
    <row r="445" spans="1:15" s="6" customFormat="1" x14ac:dyDescent="0.25">
      <c r="A445" s="5"/>
      <c r="B445" s="29"/>
      <c r="C445" s="29"/>
      <c r="D445" s="29"/>
      <c r="E445" s="15"/>
      <c r="F445" s="5"/>
      <c r="G445" s="5"/>
      <c r="H445" s="31"/>
      <c r="I445" s="31"/>
      <c r="J445" s="31"/>
      <c r="K445" s="15"/>
      <c r="L445" s="15"/>
      <c r="M445" s="15"/>
      <c r="N445" s="29"/>
      <c r="O445" s="29"/>
    </row>
    <row r="446" spans="1:15" s="6" customFormat="1" x14ac:dyDescent="0.25">
      <c r="A446" s="5"/>
      <c r="B446" s="29"/>
      <c r="C446" s="29"/>
      <c r="D446" s="15"/>
      <c r="E446" s="15"/>
      <c r="F446" s="5"/>
      <c r="G446" s="5"/>
      <c r="H446" s="31"/>
      <c r="I446" s="31"/>
      <c r="J446" s="31"/>
      <c r="K446" s="15"/>
      <c r="L446" s="15"/>
      <c r="M446" s="15"/>
      <c r="N446" s="15"/>
      <c r="O446" s="29"/>
    </row>
    <row r="447" spans="1:15" s="6" customFormat="1" x14ac:dyDescent="0.25">
      <c r="A447" s="5"/>
      <c r="B447" s="29"/>
      <c r="C447" s="29"/>
      <c r="D447" s="15"/>
      <c r="E447" s="41"/>
      <c r="F447" s="5"/>
      <c r="G447" s="5"/>
      <c r="H447" s="31"/>
      <c r="I447" s="31"/>
      <c r="J447" s="31"/>
      <c r="K447" s="15"/>
      <c r="L447" s="15"/>
      <c r="M447" s="15"/>
      <c r="N447" s="5"/>
      <c r="O447" s="43"/>
    </row>
    <row r="448" spans="1:15" s="6" customFormat="1" x14ac:dyDescent="0.25">
      <c r="A448" s="5"/>
      <c r="B448" s="29"/>
      <c r="C448" s="29"/>
      <c r="D448" s="29"/>
      <c r="E448" s="38"/>
      <c r="F448" s="5"/>
      <c r="G448" s="5"/>
      <c r="H448" s="31"/>
      <c r="I448" s="31"/>
      <c r="J448" s="31"/>
      <c r="K448" s="15"/>
      <c r="L448" s="15"/>
      <c r="M448" s="29"/>
      <c r="N448" s="15"/>
      <c r="O448" s="29"/>
    </row>
    <row r="449" spans="1:15" s="6" customFormat="1" x14ac:dyDescent="0.25">
      <c r="A449" s="5"/>
      <c r="B449" s="29"/>
      <c r="C449" s="29"/>
      <c r="D449" s="29"/>
      <c r="E449" s="38"/>
      <c r="F449" s="5"/>
      <c r="G449" s="5"/>
      <c r="H449" s="31"/>
      <c r="I449" s="31"/>
      <c r="J449" s="31"/>
      <c r="K449" s="15"/>
      <c r="L449" s="15"/>
      <c r="M449" s="29"/>
      <c r="N449" s="15"/>
      <c r="O449" s="15"/>
    </row>
    <row r="450" spans="1:15" s="6" customFormat="1" x14ac:dyDescent="0.25">
      <c r="A450" s="5"/>
      <c r="B450" s="29"/>
      <c r="C450" s="29"/>
      <c r="D450" s="29"/>
      <c r="E450" s="38"/>
      <c r="F450" s="5"/>
      <c r="G450" s="5"/>
      <c r="H450" s="31"/>
      <c r="I450" s="31"/>
      <c r="J450" s="31"/>
      <c r="K450" s="15"/>
      <c r="L450" s="15"/>
      <c r="M450" s="29"/>
      <c r="N450" s="15"/>
      <c r="O450" s="15"/>
    </row>
    <row r="451" spans="1:15" s="6" customFormat="1" x14ac:dyDescent="0.25">
      <c r="A451" s="5"/>
      <c r="B451" s="29"/>
      <c r="C451" s="29"/>
      <c r="D451" s="29"/>
      <c r="E451" s="38"/>
      <c r="F451" s="5"/>
      <c r="G451" s="5"/>
      <c r="H451" s="31"/>
      <c r="I451" s="31"/>
      <c r="J451" s="31"/>
      <c r="K451" s="15"/>
      <c r="L451" s="15"/>
      <c r="M451" s="29"/>
      <c r="N451" s="15"/>
      <c r="O451" s="15"/>
    </row>
    <row r="452" spans="1:15" s="6" customFormat="1" x14ac:dyDescent="0.25">
      <c r="A452" s="5"/>
      <c r="B452" s="29"/>
      <c r="C452" s="29"/>
      <c r="D452" s="29"/>
      <c r="E452" s="38"/>
      <c r="F452" s="5"/>
      <c r="G452" s="5"/>
      <c r="H452" s="31"/>
      <c r="I452" s="31"/>
      <c r="J452" s="31"/>
      <c r="K452" s="15"/>
      <c r="L452" s="15"/>
      <c r="M452" s="29"/>
      <c r="N452" s="15"/>
      <c r="O452" s="15"/>
    </row>
    <row r="453" spans="1:15" s="6" customFormat="1" x14ac:dyDescent="0.25">
      <c r="A453" s="5"/>
      <c r="B453" s="29"/>
      <c r="C453" s="29"/>
      <c r="D453" s="29"/>
      <c r="E453" s="15"/>
      <c r="F453" s="5"/>
      <c r="G453" s="5"/>
      <c r="H453" s="32"/>
      <c r="I453" s="32"/>
      <c r="J453" s="32"/>
      <c r="K453" s="29"/>
      <c r="L453" s="15"/>
      <c r="M453" s="29"/>
      <c r="N453" s="15"/>
      <c r="O453" s="15"/>
    </row>
    <row r="454" spans="1:15" s="6" customFormat="1" x14ac:dyDescent="0.25">
      <c r="A454" s="5"/>
      <c r="B454" s="9"/>
      <c r="C454" s="9"/>
      <c r="D454" s="5"/>
      <c r="E454" s="5"/>
      <c r="F454" s="5"/>
      <c r="G454" s="5"/>
      <c r="H454" s="11"/>
      <c r="I454" s="11"/>
      <c r="J454" s="11"/>
      <c r="K454" s="5"/>
      <c r="L454" s="5"/>
      <c r="M454" s="5"/>
      <c r="N454" s="15"/>
      <c r="O454" s="15"/>
    </row>
    <row r="455" spans="1:15" s="6" customFormat="1" x14ac:dyDescent="0.25">
      <c r="A455" s="5"/>
      <c r="B455" s="29"/>
      <c r="C455" s="29"/>
      <c r="D455" s="15"/>
      <c r="E455" s="41"/>
      <c r="F455" s="5"/>
      <c r="G455" s="5"/>
      <c r="H455" s="31"/>
      <c r="I455" s="31"/>
      <c r="J455" s="31"/>
      <c r="K455" s="15"/>
      <c r="L455" s="15"/>
      <c r="M455" s="15"/>
      <c r="N455" s="15"/>
      <c r="O455" s="15"/>
    </row>
    <row r="456" spans="1:15" s="6" customFormat="1" x14ac:dyDescent="0.25">
      <c r="A456" s="5"/>
      <c r="B456" s="29"/>
      <c r="C456" s="29"/>
      <c r="D456" s="15"/>
      <c r="E456" s="15"/>
      <c r="F456" s="5"/>
      <c r="G456" s="5"/>
      <c r="H456" s="31"/>
      <c r="I456" s="31"/>
      <c r="J456" s="31"/>
      <c r="K456" s="15"/>
      <c r="L456" s="15"/>
      <c r="M456" s="15"/>
      <c r="N456" s="15"/>
      <c r="O456" s="15"/>
    </row>
    <row r="457" spans="1:15" s="6" customFormat="1" x14ac:dyDescent="0.25">
      <c r="A457" s="5"/>
      <c r="B457" s="29"/>
      <c r="C457" s="29"/>
      <c r="D457" s="15"/>
      <c r="E457" s="15"/>
      <c r="F457" s="5"/>
      <c r="G457" s="5"/>
      <c r="H457" s="31"/>
      <c r="I457" s="31"/>
      <c r="J457" s="31"/>
      <c r="K457" s="15"/>
      <c r="L457" s="15"/>
      <c r="M457" s="15"/>
      <c r="N457" s="15"/>
      <c r="O457" s="29"/>
    </row>
    <row r="458" spans="1:15" s="6" customFormat="1" x14ac:dyDescent="0.25">
      <c r="A458" s="5"/>
      <c r="B458" s="29"/>
      <c r="C458" s="29"/>
      <c r="D458" s="15"/>
      <c r="E458" s="15"/>
      <c r="F458" s="5"/>
      <c r="G458" s="5"/>
      <c r="H458" s="31"/>
      <c r="I458" s="31"/>
      <c r="J458" s="31"/>
      <c r="K458" s="15"/>
      <c r="L458" s="15"/>
      <c r="M458" s="15"/>
      <c r="N458" s="15"/>
      <c r="O458" s="15"/>
    </row>
    <row r="459" spans="1:15" s="6" customFormat="1" x14ac:dyDescent="0.25">
      <c r="A459" s="5"/>
      <c r="B459" s="29"/>
      <c r="C459" s="29"/>
      <c r="D459" s="15"/>
      <c r="E459" s="15"/>
      <c r="F459" s="5"/>
      <c r="G459" s="5"/>
      <c r="H459" s="31"/>
      <c r="I459" s="31"/>
      <c r="J459" s="31"/>
      <c r="K459" s="15"/>
      <c r="L459" s="15"/>
      <c r="M459" s="15"/>
      <c r="N459" s="15"/>
      <c r="O459" s="15"/>
    </row>
    <row r="460" spans="1:15" s="6" customFormat="1" x14ac:dyDescent="0.25">
      <c r="A460" s="5"/>
      <c r="B460" s="29"/>
      <c r="C460" s="29"/>
      <c r="D460" s="15"/>
      <c r="E460" s="15"/>
      <c r="F460" s="5"/>
      <c r="G460" s="5"/>
      <c r="H460" s="31"/>
      <c r="I460" s="31"/>
      <c r="J460" s="31"/>
      <c r="K460" s="15"/>
      <c r="L460" s="15"/>
      <c r="M460" s="15"/>
      <c r="N460" s="15"/>
      <c r="O460" s="15"/>
    </row>
    <row r="461" spans="1:15" s="6" customFormat="1" x14ac:dyDescent="0.25">
      <c r="A461" s="5"/>
      <c r="B461" s="29"/>
      <c r="C461" s="29"/>
      <c r="D461" s="15"/>
      <c r="E461" s="15"/>
      <c r="F461" s="5"/>
      <c r="G461" s="5"/>
      <c r="H461" s="31"/>
      <c r="I461" s="31"/>
      <c r="J461" s="31"/>
      <c r="K461" s="15"/>
      <c r="L461" s="15"/>
      <c r="M461" s="15"/>
      <c r="N461" s="15"/>
      <c r="O461" s="15"/>
    </row>
    <row r="462" spans="1:15" s="6" customFormat="1" x14ac:dyDescent="0.25">
      <c r="A462" s="5"/>
      <c r="B462" s="29"/>
      <c r="C462" s="29"/>
      <c r="D462" s="15"/>
      <c r="E462" s="15"/>
      <c r="F462" s="5"/>
      <c r="G462" s="5"/>
      <c r="H462" s="31"/>
      <c r="I462" s="31"/>
      <c r="J462" s="31"/>
      <c r="K462" s="15"/>
      <c r="L462" s="15"/>
      <c r="M462" s="15"/>
      <c r="N462" s="15"/>
      <c r="O462" s="15"/>
    </row>
    <row r="463" spans="1:15" s="6" customFormat="1" x14ac:dyDescent="0.25">
      <c r="A463" s="5"/>
      <c r="B463" s="29"/>
      <c r="C463" s="29"/>
      <c r="D463" s="15"/>
      <c r="E463" s="15"/>
      <c r="F463" s="5"/>
      <c r="G463" s="5"/>
      <c r="H463" s="31"/>
      <c r="I463" s="31"/>
      <c r="J463" s="31"/>
      <c r="K463" s="15"/>
      <c r="L463" s="15"/>
      <c r="M463" s="15"/>
      <c r="N463" s="17"/>
      <c r="O463" s="46"/>
    </row>
    <row r="464" spans="1:15" s="6" customFormat="1" x14ac:dyDescent="0.25">
      <c r="A464" s="5"/>
      <c r="B464" s="29"/>
      <c r="C464" s="29"/>
      <c r="D464" s="29"/>
      <c r="E464" s="41"/>
      <c r="F464" s="5"/>
      <c r="G464" s="5"/>
      <c r="H464" s="31"/>
      <c r="I464" s="31"/>
      <c r="J464" s="31"/>
      <c r="K464" s="15"/>
      <c r="L464" s="15"/>
      <c r="M464" s="29"/>
      <c r="N464" s="17"/>
      <c r="O464" s="46"/>
    </row>
    <row r="465" spans="1:15" s="6" customFormat="1" x14ac:dyDescent="0.25">
      <c r="A465" s="5"/>
      <c r="B465" s="44"/>
      <c r="C465" s="17"/>
      <c r="D465" s="17"/>
      <c r="E465" s="17"/>
      <c r="F465" s="5"/>
      <c r="G465" s="5"/>
      <c r="H465" s="31"/>
      <c r="I465" s="31"/>
      <c r="J465" s="31"/>
      <c r="K465" s="17"/>
      <c r="L465" s="17"/>
      <c r="M465" s="17"/>
      <c r="N465" s="17"/>
      <c r="O465" s="46"/>
    </row>
    <row r="466" spans="1:15" s="6" customFormat="1" x14ac:dyDescent="0.25">
      <c r="A466" s="5"/>
      <c r="B466" s="44"/>
      <c r="C466" s="17"/>
      <c r="D466" s="17"/>
      <c r="E466" s="17"/>
      <c r="F466" s="5"/>
      <c r="G466" s="5"/>
      <c r="H466" s="31"/>
      <c r="I466" s="31"/>
      <c r="J466" s="31"/>
      <c r="K466" s="17"/>
      <c r="L466" s="17"/>
      <c r="M466" s="17"/>
      <c r="N466" s="17"/>
      <c r="O466" s="46"/>
    </row>
    <row r="467" spans="1:15" s="6" customFormat="1" x14ac:dyDescent="0.25">
      <c r="A467" s="5"/>
      <c r="B467" s="44"/>
      <c r="C467" s="17"/>
      <c r="D467" s="17"/>
      <c r="E467" s="17"/>
      <c r="F467" s="5"/>
      <c r="G467" s="5"/>
      <c r="H467" s="31"/>
      <c r="I467" s="31"/>
      <c r="J467" s="31"/>
      <c r="K467" s="17"/>
      <c r="L467" s="17"/>
      <c r="M467" s="17"/>
      <c r="N467" s="17"/>
      <c r="O467" s="46"/>
    </row>
    <row r="468" spans="1:15" s="6" customFormat="1" x14ac:dyDescent="0.25">
      <c r="A468" s="5"/>
      <c r="B468" s="44"/>
      <c r="C468" s="17"/>
      <c r="D468" s="17"/>
      <c r="E468" s="17"/>
      <c r="F468" s="5"/>
      <c r="G468" s="5"/>
      <c r="H468" s="31"/>
      <c r="I468" s="31"/>
      <c r="J468" s="31"/>
      <c r="K468" s="17"/>
      <c r="L468" s="17"/>
      <c r="M468" s="17"/>
      <c r="N468" s="17"/>
      <c r="O468" s="46"/>
    </row>
    <row r="469" spans="1:15" s="6" customFormat="1" x14ac:dyDescent="0.25">
      <c r="A469" s="5"/>
      <c r="B469" s="44"/>
      <c r="C469" s="17"/>
      <c r="D469" s="17"/>
      <c r="E469" s="17"/>
      <c r="F469" s="5"/>
      <c r="G469" s="5"/>
      <c r="H469" s="31"/>
      <c r="I469" s="31"/>
      <c r="J469" s="31"/>
      <c r="K469" s="17"/>
      <c r="L469" s="17"/>
      <c r="M469" s="17"/>
      <c r="N469" s="15"/>
      <c r="O469" s="15"/>
    </row>
    <row r="470" spans="1:15" s="6" customFormat="1" x14ac:dyDescent="0.25">
      <c r="A470" s="5"/>
      <c r="B470" s="45"/>
      <c r="C470" s="17"/>
      <c r="D470" s="17"/>
      <c r="E470" s="17"/>
      <c r="F470" s="5"/>
      <c r="G470" s="5"/>
      <c r="H470" s="31"/>
      <c r="I470" s="31"/>
      <c r="J470" s="31"/>
      <c r="K470" s="17"/>
      <c r="L470" s="17"/>
      <c r="M470" s="17"/>
      <c r="N470" s="17"/>
      <c r="O470" s="46"/>
    </row>
    <row r="471" spans="1:15" s="6" customFormat="1" x14ac:dyDescent="0.25">
      <c r="A471" s="5"/>
      <c r="B471" s="45"/>
      <c r="C471" s="17"/>
      <c r="D471" s="17"/>
      <c r="E471" s="17"/>
      <c r="F471" s="5"/>
      <c r="G471" s="5"/>
      <c r="H471" s="31"/>
      <c r="I471" s="31"/>
      <c r="J471" s="31"/>
      <c r="K471" s="17"/>
      <c r="L471" s="17"/>
      <c r="M471" s="17"/>
      <c r="N471" s="17"/>
      <c r="O471" s="46"/>
    </row>
    <row r="472" spans="1:15" s="6" customFormat="1" x14ac:dyDescent="0.25">
      <c r="A472" s="5"/>
      <c r="B472" s="45"/>
      <c r="C472" s="17"/>
      <c r="D472" s="17"/>
      <c r="E472" s="17"/>
      <c r="F472" s="5"/>
      <c r="G472" s="5"/>
      <c r="H472" s="31"/>
      <c r="I472" s="31"/>
      <c r="J472" s="31"/>
      <c r="K472" s="17"/>
      <c r="L472" s="17"/>
      <c r="M472" s="17"/>
      <c r="N472" s="17"/>
      <c r="O472" s="46"/>
    </row>
    <row r="473" spans="1:15" s="6" customFormat="1" x14ac:dyDescent="0.25">
      <c r="A473" s="5"/>
      <c r="B473" s="45"/>
      <c r="C473" s="17"/>
      <c r="D473" s="17"/>
      <c r="E473" s="17"/>
      <c r="F473" s="5"/>
      <c r="G473" s="5"/>
      <c r="H473" s="31"/>
      <c r="I473" s="31"/>
      <c r="J473" s="31"/>
      <c r="K473" s="17"/>
      <c r="L473" s="17"/>
      <c r="M473" s="17"/>
      <c r="N473" s="17"/>
      <c r="O473" s="46"/>
    </row>
    <row r="474" spans="1:15" s="6" customFormat="1" x14ac:dyDescent="0.25">
      <c r="A474" s="5"/>
      <c r="B474" s="45"/>
      <c r="C474" s="17"/>
      <c r="D474" s="17"/>
      <c r="E474" s="17"/>
      <c r="F474" s="5"/>
      <c r="G474" s="5"/>
      <c r="H474" s="31"/>
      <c r="I474" s="31"/>
      <c r="J474" s="31"/>
      <c r="K474" s="17"/>
      <c r="L474" s="17"/>
      <c r="M474" s="17"/>
      <c r="N474" s="17"/>
      <c r="O474" s="46"/>
    </row>
    <row r="475" spans="1:15" s="6" customFormat="1" x14ac:dyDescent="0.25">
      <c r="A475" s="5"/>
      <c r="B475" s="45"/>
      <c r="C475" s="17"/>
      <c r="D475" s="17"/>
      <c r="E475" s="17"/>
      <c r="F475" s="5"/>
      <c r="G475" s="5"/>
      <c r="H475" s="31"/>
      <c r="I475" s="31"/>
      <c r="J475" s="31"/>
      <c r="K475" s="17"/>
      <c r="L475" s="17"/>
      <c r="M475" s="17"/>
      <c r="N475" s="17"/>
      <c r="O475" s="46"/>
    </row>
    <row r="476" spans="1:15" s="6" customFormat="1" x14ac:dyDescent="0.25">
      <c r="A476" s="5"/>
      <c r="B476" s="45"/>
      <c r="C476" s="17"/>
      <c r="D476" s="17"/>
      <c r="E476" s="17"/>
      <c r="F476" s="5"/>
      <c r="G476" s="5"/>
      <c r="H476" s="31"/>
      <c r="I476" s="31"/>
      <c r="J476" s="31"/>
      <c r="K476" s="17"/>
      <c r="L476" s="17"/>
      <c r="M476" s="17"/>
      <c r="N476" s="15"/>
      <c r="O476" s="15"/>
    </row>
    <row r="477" spans="1:15" s="6" customFormat="1" x14ac:dyDescent="0.25">
      <c r="A477" s="5"/>
      <c r="B477" s="45"/>
      <c r="C477" s="17"/>
      <c r="D477" s="17"/>
      <c r="E477" s="17"/>
      <c r="F477" s="5"/>
      <c r="G477" s="5"/>
      <c r="H477" s="31"/>
      <c r="I477" s="31"/>
      <c r="J477" s="31"/>
      <c r="K477" s="17"/>
      <c r="L477" s="17"/>
      <c r="M477" s="17"/>
      <c r="N477" s="17"/>
      <c r="O477" s="17"/>
    </row>
    <row r="478" spans="1:15" s="6" customFormat="1" x14ac:dyDescent="0.25">
      <c r="A478" s="5"/>
      <c r="B478" s="45"/>
      <c r="C478" s="17"/>
      <c r="D478" s="17"/>
      <c r="E478" s="17"/>
      <c r="F478" s="5"/>
      <c r="G478" s="5"/>
      <c r="H478" s="31"/>
      <c r="I478" s="31"/>
      <c r="J478" s="31"/>
      <c r="K478" s="17"/>
      <c r="L478" s="17"/>
      <c r="M478" s="17"/>
      <c r="N478" s="17"/>
      <c r="O478" s="17"/>
    </row>
    <row r="479" spans="1:15" s="6" customFormat="1" x14ac:dyDescent="0.25">
      <c r="A479" s="5"/>
      <c r="B479" s="45"/>
      <c r="C479" s="17"/>
      <c r="D479" s="17"/>
      <c r="E479" s="17"/>
      <c r="F479" s="5"/>
      <c r="G479" s="5"/>
      <c r="H479" s="31"/>
      <c r="I479" s="31"/>
      <c r="J479" s="31"/>
      <c r="K479" s="17"/>
      <c r="L479" s="17"/>
      <c r="M479" s="17"/>
      <c r="N479" s="17"/>
      <c r="O479" s="17"/>
    </row>
    <row r="480" spans="1:15" s="6" customFormat="1" x14ac:dyDescent="0.25">
      <c r="A480" s="5"/>
      <c r="B480" s="45"/>
      <c r="C480" s="17"/>
      <c r="D480" s="17"/>
      <c r="E480" s="17"/>
      <c r="F480" s="5"/>
      <c r="G480" s="5"/>
      <c r="H480" s="31"/>
      <c r="I480" s="31"/>
      <c r="J480" s="31"/>
      <c r="K480" s="17"/>
      <c r="L480" s="17"/>
      <c r="M480" s="17"/>
      <c r="N480" s="15"/>
      <c r="O480" s="17"/>
    </row>
    <row r="481" spans="1:15" s="6" customFormat="1" x14ac:dyDescent="0.25">
      <c r="A481" s="5"/>
      <c r="B481" s="45"/>
      <c r="C481" s="17"/>
      <c r="D481" s="17"/>
      <c r="E481" s="17"/>
      <c r="F481" s="5"/>
      <c r="G481" s="5"/>
      <c r="H481" s="31"/>
      <c r="I481" s="31"/>
      <c r="J481" s="31"/>
      <c r="K481" s="17"/>
      <c r="L481" s="17"/>
      <c r="M481" s="17"/>
      <c r="N481" s="15"/>
      <c r="O481" s="17"/>
    </row>
    <row r="482" spans="1:15" x14ac:dyDescent="0.25">
      <c r="A482" s="5"/>
      <c r="B482" s="45"/>
      <c r="C482" s="17"/>
      <c r="D482" s="17"/>
      <c r="E482" s="17"/>
      <c r="F482" s="5"/>
      <c r="G482" s="5"/>
      <c r="H482" s="31"/>
      <c r="I482" s="31"/>
      <c r="J482" s="31"/>
      <c r="K482" s="17"/>
      <c r="L482" s="17"/>
      <c r="M482" s="17"/>
      <c r="N482" s="66"/>
      <c r="O482" s="66"/>
    </row>
    <row r="483" spans="1:15" x14ac:dyDescent="0.25">
      <c r="A483" s="5"/>
      <c r="B483" s="45"/>
      <c r="C483" s="17"/>
      <c r="D483" s="17"/>
      <c r="E483" s="17"/>
      <c r="F483" s="5"/>
      <c r="G483" s="5"/>
      <c r="H483" s="31"/>
      <c r="I483" s="31"/>
      <c r="J483" s="31"/>
      <c r="K483" s="17"/>
      <c r="L483" s="17"/>
      <c r="M483" s="17"/>
      <c r="N483" s="67"/>
      <c r="O483" s="67"/>
    </row>
    <row r="484" spans="1:15" x14ac:dyDescent="0.25">
      <c r="B484" s="45"/>
      <c r="C484" s="17"/>
      <c r="D484" s="17"/>
      <c r="E484" s="17"/>
      <c r="F484" s="5"/>
      <c r="G484" s="5"/>
      <c r="H484" s="31"/>
      <c r="I484" s="31"/>
      <c r="J484" s="31"/>
      <c r="K484" s="17"/>
      <c r="L484" s="17"/>
      <c r="M484" s="17"/>
      <c r="N484" s="68"/>
      <c r="O484" s="68"/>
    </row>
    <row r="485" spans="1:15" x14ac:dyDescent="0.25">
      <c r="B485" s="45"/>
      <c r="C485" s="17"/>
      <c r="D485" s="17"/>
      <c r="E485" s="17"/>
      <c r="F485" s="5"/>
      <c r="G485" s="5"/>
      <c r="H485" s="31"/>
      <c r="I485" s="31"/>
      <c r="J485" s="31"/>
      <c r="K485" s="17"/>
      <c r="L485" s="17"/>
      <c r="M485" s="17"/>
      <c r="N485" s="67"/>
      <c r="O485" s="67"/>
    </row>
    <row r="486" spans="1:15" x14ac:dyDescent="0.25">
      <c r="B486" s="45"/>
      <c r="C486" s="17"/>
      <c r="D486" s="17"/>
      <c r="E486" s="17"/>
      <c r="F486" s="5"/>
      <c r="G486" s="5"/>
      <c r="H486" s="31"/>
      <c r="I486" s="31"/>
      <c r="J486" s="31"/>
      <c r="K486" s="17"/>
      <c r="L486" s="17"/>
      <c r="M486" s="17"/>
    </row>
    <row r="487" spans="1:15" x14ac:dyDescent="0.25">
      <c r="B487" s="29"/>
      <c r="C487" s="29"/>
      <c r="D487" s="17"/>
      <c r="E487" s="17"/>
      <c r="F487" s="5"/>
      <c r="G487" s="5"/>
      <c r="H487" s="31"/>
      <c r="I487" s="31"/>
      <c r="J487" s="31"/>
      <c r="K487" s="17"/>
      <c r="L487" s="17"/>
      <c r="M487" s="17"/>
    </row>
    <row r="488" spans="1:15" x14ac:dyDescent="0.25">
      <c r="B488" s="15"/>
      <c r="C488" s="15"/>
      <c r="D488" s="15"/>
      <c r="E488" s="15"/>
      <c r="F488" s="15"/>
      <c r="G488" s="15"/>
      <c r="H488" s="15"/>
      <c r="I488" s="15"/>
      <c r="J488" s="65"/>
      <c r="K488" s="15"/>
      <c r="L488" s="15"/>
      <c r="M488" s="15"/>
    </row>
    <row r="489" spans="1:15" x14ac:dyDescent="0.25">
      <c r="B489" s="15"/>
      <c r="C489" s="15"/>
      <c r="D489" s="15"/>
      <c r="E489" s="15"/>
      <c r="F489" s="65"/>
      <c r="G489" s="65"/>
      <c r="H489" s="65"/>
      <c r="I489" s="65"/>
      <c r="J489" s="65"/>
      <c r="K489" s="15"/>
      <c r="L489" s="15"/>
      <c r="M489" s="15"/>
    </row>
    <row r="490" spans="1:15" x14ac:dyDescent="0.25">
      <c r="B490" s="67"/>
      <c r="C490" s="67"/>
      <c r="D490" s="67"/>
      <c r="E490" s="67"/>
      <c r="F490" s="67"/>
      <c r="G490" s="67"/>
      <c r="H490" s="67"/>
      <c r="I490" s="67"/>
      <c r="J490" s="67"/>
      <c r="K490" s="67"/>
      <c r="L490" s="67"/>
      <c r="M490" s="67"/>
    </row>
    <row r="491" spans="1:15" x14ac:dyDescent="0.25">
      <c r="B491" s="69"/>
      <c r="C491" s="69"/>
      <c r="D491" s="69"/>
      <c r="E491" s="70"/>
      <c r="F491" s="69"/>
      <c r="G491" s="69"/>
      <c r="H491" s="70"/>
      <c r="I491" s="70"/>
      <c r="J491" s="70"/>
      <c r="K491" s="68"/>
      <c r="L491" s="68"/>
      <c r="M491" s="69"/>
    </row>
    <row r="492" spans="1:15" x14ac:dyDescent="0.25">
      <c r="B492" s="12"/>
      <c r="C492" s="67"/>
      <c r="D492" s="67"/>
      <c r="E492" s="67"/>
      <c r="F492" s="67"/>
      <c r="G492" s="67"/>
      <c r="H492" s="67"/>
      <c r="I492" s="67"/>
      <c r="J492" s="67"/>
      <c r="K492" s="67"/>
      <c r="L492" s="67"/>
      <c r="M492" s="67"/>
    </row>
  </sheetData>
  <autoFilter ref="A1:O485"/>
  <conditionalFormatting sqref="D1">
    <cfRule type="duplicateValues" dxfId="4" priority="10"/>
  </conditionalFormatting>
  <conditionalFormatting sqref="E242:G247">
    <cfRule type="duplicateValues" dxfId="3" priority="8"/>
  </conditionalFormatting>
  <conditionalFormatting sqref="D490:D1048576 D1:D218 D220:D249 D251:D487">
    <cfRule type="duplicateValues" dxfId="2" priority="11"/>
  </conditionalFormatting>
  <conditionalFormatting sqref="D219">
    <cfRule type="duplicateValues" dxfId="1" priority="7"/>
  </conditionalFormatting>
  <conditionalFormatting sqref="D250">
    <cfRule type="duplicateValues" dxfId="0" priority="15"/>
  </conditionalFormatting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6"/>
  <sheetViews>
    <sheetView tabSelected="1" workbookViewId="0">
      <pane ySplit="1" topLeftCell="A2" activePane="bottomLeft" state="frozen"/>
      <selection pane="bottomLeft" activeCell="G16" sqref="G16"/>
    </sheetView>
  </sheetViews>
  <sheetFormatPr defaultRowHeight="15" x14ac:dyDescent="0.25"/>
  <cols>
    <col min="1" max="1" width="5" customWidth="1"/>
    <col min="2" max="2" width="20.28515625" customWidth="1"/>
    <col min="3" max="3" width="13.5703125" customWidth="1"/>
    <col min="4" max="4" width="10.85546875" customWidth="1"/>
    <col min="5" max="5" width="12.42578125" customWidth="1"/>
    <col min="6" max="6" width="15.42578125" customWidth="1"/>
    <col min="7" max="7" width="18.140625" customWidth="1"/>
    <col min="8" max="8" width="17.140625" customWidth="1"/>
    <col min="9" max="9" width="20.7109375" customWidth="1"/>
  </cols>
  <sheetData>
    <row r="1" spans="1:9" ht="117" customHeight="1" x14ac:dyDescent="0.25">
      <c r="A1" s="19"/>
      <c r="B1" s="20" t="s">
        <v>16</v>
      </c>
      <c r="C1" s="21" t="s">
        <v>7</v>
      </c>
      <c r="D1" s="21" t="s">
        <v>8</v>
      </c>
      <c r="E1" s="21" t="s">
        <v>17</v>
      </c>
      <c r="F1" s="22" t="s">
        <v>18</v>
      </c>
      <c r="G1" s="23" t="s">
        <v>19</v>
      </c>
      <c r="H1" s="19" t="s">
        <v>20</v>
      </c>
      <c r="I1" s="23" t="s">
        <v>21</v>
      </c>
    </row>
    <row r="2" spans="1:9" x14ac:dyDescent="0.25">
      <c r="A2" s="24">
        <v>1</v>
      </c>
      <c r="B2" s="24">
        <v>2</v>
      </c>
      <c r="C2" s="24">
        <v>3</v>
      </c>
      <c r="D2" s="24">
        <v>4</v>
      </c>
      <c r="E2" s="24">
        <v>5</v>
      </c>
      <c r="F2" s="24">
        <v>6</v>
      </c>
      <c r="G2" s="24">
        <v>7</v>
      </c>
      <c r="H2" s="24">
        <v>8</v>
      </c>
      <c r="I2" s="24">
        <v>9</v>
      </c>
    </row>
    <row r="3" spans="1:9" ht="63.75" customHeight="1" x14ac:dyDescent="0.25">
      <c r="A3" s="26" t="s">
        <v>40</v>
      </c>
      <c r="B3" s="25" t="s">
        <v>682</v>
      </c>
      <c r="C3" s="47">
        <v>804707.5</v>
      </c>
      <c r="D3" s="47">
        <v>216610.09</v>
      </c>
      <c r="E3" s="184">
        <v>588097.41</v>
      </c>
      <c r="F3" s="141">
        <v>43187</v>
      </c>
      <c r="G3" s="140" t="s">
        <v>681</v>
      </c>
      <c r="H3" s="140" t="s">
        <v>692</v>
      </c>
      <c r="I3" s="25"/>
    </row>
    <row r="4" spans="1:9" ht="46.5" customHeight="1" x14ac:dyDescent="0.25">
      <c r="A4" s="26" t="s">
        <v>41</v>
      </c>
      <c r="B4" s="25" t="s">
        <v>578</v>
      </c>
      <c r="C4" s="47">
        <v>368200</v>
      </c>
      <c r="D4" s="184">
        <v>368200</v>
      </c>
      <c r="E4" s="47">
        <v>0</v>
      </c>
      <c r="F4" s="141">
        <v>39265</v>
      </c>
      <c r="G4" s="140" t="s">
        <v>683</v>
      </c>
      <c r="H4" s="140" t="s">
        <v>692</v>
      </c>
      <c r="I4" s="25"/>
    </row>
    <row r="5" spans="1:9" s="1" customFormat="1" ht="22.5" x14ac:dyDescent="0.25">
      <c r="A5" s="193" t="s">
        <v>42</v>
      </c>
      <c r="B5" s="25" t="s">
        <v>693</v>
      </c>
      <c r="C5" s="47" t="s">
        <v>694</v>
      </c>
      <c r="D5" s="25">
        <v>0</v>
      </c>
      <c r="E5" s="25" t="s">
        <v>694</v>
      </c>
      <c r="F5" s="201" t="s">
        <v>713</v>
      </c>
      <c r="G5" s="25" t="s">
        <v>1025</v>
      </c>
      <c r="H5" s="140" t="s">
        <v>692</v>
      </c>
      <c r="I5" s="25"/>
    </row>
    <row r="6" spans="1:9" ht="54" customHeight="1" x14ac:dyDescent="0.25">
      <c r="A6" s="147" t="s">
        <v>763</v>
      </c>
      <c r="B6" s="25" t="s">
        <v>711</v>
      </c>
      <c r="C6" s="47">
        <v>540152.34</v>
      </c>
      <c r="D6" s="25">
        <v>0</v>
      </c>
      <c r="E6" s="25">
        <v>540152.34</v>
      </c>
      <c r="F6" s="201">
        <v>44235</v>
      </c>
      <c r="G6" s="25" t="s">
        <v>1026</v>
      </c>
      <c r="H6" s="25" t="s">
        <v>692</v>
      </c>
      <c r="I6" s="25"/>
    </row>
    <row r="7" spans="1:9" ht="22.5" x14ac:dyDescent="0.25">
      <c r="A7" s="147" t="s">
        <v>766</v>
      </c>
      <c r="B7" s="202" t="s">
        <v>712</v>
      </c>
      <c r="C7" s="203">
        <v>560000</v>
      </c>
      <c r="D7" s="202">
        <v>0</v>
      </c>
      <c r="E7" s="202">
        <v>560000</v>
      </c>
      <c r="F7" s="204">
        <v>43826</v>
      </c>
      <c r="G7" s="202" t="s">
        <v>1024</v>
      </c>
      <c r="H7" s="140" t="s">
        <v>692</v>
      </c>
      <c r="I7" s="202"/>
    </row>
    <row r="8" spans="1:9" ht="33.75" x14ac:dyDescent="0.25">
      <c r="A8" s="26" t="s">
        <v>764</v>
      </c>
      <c r="B8" s="25" t="s">
        <v>714</v>
      </c>
      <c r="C8" s="47">
        <v>328014.5</v>
      </c>
      <c r="D8" s="25">
        <v>0</v>
      </c>
      <c r="E8" s="25">
        <v>328014.40000000002</v>
      </c>
      <c r="F8" s="201">
        <v>39122</v>
      </c>
      <c r="G8" s="25" t="s">
        <v>1027</v>
      </c>
      <c r="H8" s="140" t="s">
        <v>692</v>
      </c>
      <c r="I8" s="25"/>
    </row>
    <row r="9" spans="1:9" ht="33.75" x14ac:dyDescent="0.25">
      <c r="A9" s="26" t="s">
        <v>767</v>
      </c>
      <c r="B9" s="25" t="s">
        <v>715</v>
      </c>
      <c r="C9" s="47">
        <v>196480</v>
      </c>
      <c r="D9" s="25">
        <v>0</v>
      </c>
      <c r="E9" s="25">
        <v>196480</v>
      </c>
      <c r="F9" s="201">
        <v>43419</v>
      </c>
      <c r="G9" s="25" t="s">
        <v>716</v>
      </c>
      <c r="H9" s="140" t="s">
        <v>692</v>
      </c>
      <c r="I9" s="25"/>
    </row>
    <row r="10" spans="1:9" ht="22.5" x14ac:dyDescent="0.25">
      <c r="A10" s="26" t="s">
        <v>768</v>
      </c>
      <c r="B10" s="25" t="s">
        <v>717</v>
      </c>
      <c r="C10" s="203">
        <v>134449</v>
      </c>
      <c r="D10" s="202">
        <v>0</v>
      </c>
      <c r="E10" s="202">
        <v>134449</v>
      </c>
      <c r="F10" s="201">
        <v>43404</v>
      </c>
      <c r="G10" s="25" t="s">
        <v>718</v>
      </c>
      <c r="H10" s="140" t="s">
        <v>692</v>
      </c>
      <c r="I10" s="25"/>
    </row>
    <row r="11" spans="1:9" ht="56.25" x14ac:dyDescent="0.25">
      <c r="A11" s="26" t="s">
        <v>765</v>
      </c>
      <c r="B11" s="211" t="s">
        <v>755</v>
      </c>
      <c r="C11" s="215" t="s">
        <v>758</v>
      </c>
      <c r="D11" s="98">
        <v>0</v>
      </c>
      <c r="E11" s="215" t="s">
        <v>758</v>
      </c>
      <c r="F11" s="212">
        <v>44180</v>
      </c>
      <c r="G11" s="25" t="s">
        <v>760</v>
      </c>
      <c r="H11" s="140" t="s">
        <v>692</v>
      </c>
      <c r="I11" s="25"/>
    </row>
    <row r="12" spans="1:9" ht="45" x14ac:dyDescent="0.25">
      <c r="A12" s="26" t="s">
        <v>769</v>
      </c>
      <c r="B12" s="211" t="s">
        <v>756</v>
      </c>
      <c r="C12" s="215" t="s">
        <v>759</v>
      </c>
      <c r="D12" s="98">
        <v>0</v>
      </c>
      <c r="E12" s="215" t="s">
        <v>759</v>
      </c>
      <c r="F12" s="212">
        <v>44180</v>
      </c>
      <c r="G12" s="25" t="s">
        <v>760</v>
      </c>
      <c r="H12" s="140" t="s">
        <v>692</v>
      </c>
      <c r="I12" s="25"/>
    </row>
    <row r="13" spans="1:9" ht="45" x14ac:dyDescent="0.25">
      <c r="A13" s="26" t="s">
        <v>770</v>
      </c>
      <c r="B13" s="211" t="s">
        <v>757</v>
      </c>
      <c r="C13" s="216">
        <v>280000</v>
      </c>
      <c r="D13" s="98">
        <v>0</v>
      </c>
      <c r="E13" s="216">
        <v>280000</v>
      </c>
      <c r="F13" s="212">
        <v>44180</v>
      </c>
      <c r="G13" s="25" t="s">
        <v>760</v>
      </c>
      <c r="H13" s="140" t="s">
        <v>692</v>
      </c>
      <c r="I13" s="25"/>
    </row>
    <row r="14" spans="1:9" ht="33.75" x14ac:dyDescent="0.25">
      <c r="A14" s="26" t="s">
        <v>771</v>
      </c>
      <c r="B14" s="25" t="s">
        <v>753</v>
      </c>
      <c r="C14" s="213">
        <v>384633</v>
      </c>
      <c r="D14" s="214">
        <v>0</v>
      </c>
      <c r="E14" s="214">
        <v>384633</v>
      </c>
      <c r="F14" s="201" t="s">
        <v>762</v>
      </c>
      <c r="G14" s="25" t="s">
        <v>1028</v>
      </c>
      <c r="H14" s="140" t="s">
        <v>692</v>
      </c>
      <c r="I14" s="25"/>
    </row>
    <row r="15" spans="1:9" ht="33.75" x14ac:dyDescent="0.25">
      <c r="A15" s="26" t="s">
        <v>772</v>
      </c>
      <c r="B15" s="25" t="s">
        <v>754</v>
      </c>
      <c r="C15" s="47">
        <v>167781</v>
      </c>
      <c r="D15" s="25">
        <v>0</v>
      </c>
      <c r="E15" s="25">
        <v>167781</v>
      </c>
      <c r="F15" s="201" t="s">
        <v>762</v>
      </c>
      <c r="G15" s="25" t="s">
        <v>1029</v>
      </c>
      <c r="H15" s="140" t="s">
        <v>692</v>
      </c>
      <c r="I15" s="25"/>
    </row>
    <row r="16" spans="1:9" s="48" customFormat="1" ht="78.75" x14ac:dyDescent="0.25">
      <c r="A16" s="26" t="s">
        <v>773</v>
      </c>
      <c r="B16" s="25" t="s">
        <v>738</v>
      </c>
      <c r="C16" s="47" t="s">
        <v>739</v>
      </c>
      <c r="D16" s="25">
        <v>0</v>
      </c>
      <c r="E16" s="25" t="s">
        <v>739</v>
      </c>
      <c r="F16" s="201">
        <v>44557</v>
      </c>
      <c r="G16" s="25" t="s">
        <v>740</v>
      </c>
      <c r="H16" s="140" t="s">
        <v>692</v>
      </c>
      <c r="I16" s="25"/>
    </row>
    <row r="17" spans="1:9" ht="22.5" x14ac:dyDescent="0.25">
      <c r="A17" s="26" t="s">
        <v>774</v>
      </c>
      <c r="B17" s="25" t="s">
        <v>741</v>
      </c>
      <c r="C17" s="47">
        <v>1902062.5</v>
      </c>
      <c r="D17" s="25">
        <v>0</v>
      </c>
      <c r="E17" s="25">
        <v>1902062.5</v>
      </c>
      <c r="F17" s="201">
        <v>44557</v>
      </c>
      <c r="G17" s="25" t="s">
        <v>740</v>
      </c>
      <c r="H17" s="140" t="s">
        <v>692</v>
      </c>
      <c r="I17" s="25"/>
    </row>
    <row r="18" spans="1:9" ht="33.75" x14ac:dyDescent="0.25">
      <c r="A18" s="26" t="s">
        <v>775</v>
      </c>
      <c r="B18" s="25" t="s">
        <v>742</v>
      </c>
      <c r="C18" s="47">
        <v>211591</v>
      </c>
      <c r="D18" s="25">
        <v>0</v>
      </c>
      <c r="E18" s="25">
        <v>211591</v>
      </c>
      <c r="F18" s="201">
        <v>44557</v>
      </c>
      <c r="G18" s="25" t="s">
        <v>740</v>
      </c>
      <c r="H18" s="140" t="s">
        <v>692</v>
      </c>
      <c r="I18" s="25"/>
    </row>
    <row r="19" spans="1:9" ht="33.75" x14ac:dyDescent="0.25">
      <c r="A19" s="26" t="s">
        <v>776</v>
      </c>
      <c r="B19" s="25" t="s">
        <v>743</v>
      </c>
      <c r="C19" s="47">
        <v>191257</v>
      </c>
      <c r="D19" s="25">
        <v>0</v>
      </c>
      <c r="E19" s="25">
        <v>191257</v>
      </c>
      <c r="F19" s="201">
        <v>44557</v>
      </c>
      <c r="G19" s="25" t="s">
        <v>740</v>
      </c>
      <c r="H19" s="140" t="s">
        <v>692</v>
      </c>
      <c r="I19" s="25"/>
    </row>
    <row r="20" spans="1:9" ht="33.75" x14ac:dyDescent="0.25">
      <c r="A20" s="26" t="s">
        <v>777</v>
      </c>
      <c r="B20" s="25" t="s">
        <v>744</v>
      </c>
      <c r="C20" s="47">
        <v>146220</v>
      </c>
      <c r="D20" s="25">
        <v>0</v>
      </c>
      <c r="E20" s="25">
        <v>146220</v>
      </c>
      <c r="F20" s="201">
        <v>44557</v>
      </c>
      <c r="G20" s="25" t="s">
        <v>740</v>
      </c>
      <c r="H20" s="140" t="s">
        <v>692</v>
      </c>
      <c r="I20" s="25"/>
    </row>
    <row r="21" spans="1:9" ht="33.75" x14ac:dyDescent="0.25">
      <c r="A21" s="26" t="s">
        <v>778</v>
      </c>
      <c r="B21" s="25" t="s">
        <v>745</v>
      </c>
      <c r="C21" s="47">
        <v>153553</v>
      </c>
      <c r="D21" s="25">
        <v>0</v>
      </c>
      <c r="E21" s="25">
        <v>153553</v>
      </c>
      <c r="F21" s="201">
        <v>44557</v>
      </c>
      <c r="G21" s="25" t="s">
        <v>740</v>
      </c>
      <c r="H21" s="140" t="s">
        <v>692</v>
      </c>
      <c r="I21" s="25"/>
    </row>
    <row r="22" spans="1:9" ht="33.75" x14ac:dyDescent="0.25">
      <c r="A22" s="26" t="s">
        <v>788</v>
      </c>
      <c r="B22" s="25" t="s">
        <v>789</v>
      </c>
      <c r="C22" s="47">
        <v>183500</v>
      </c>
      <c r="D22" s="54">
        <v>0</v>
      </c>
      <c r="E22" s="25">
        <v>183500</v>
      </c>
      <c r="F22" s="201">
        <v>44669</v>
      </c>
      <c r="G22" s="25" t="s">
        <v>796</v>
      </c>
      <c r="H22" s="25" t="s">
        <v>692</v>
      </c>
      <c r="I22" s="25"/>
    </row>
    <row r="23" spans="1:9" ht="33.75" x14ac:dyDescent="0.25">
      <c r="A23" s="26" t="s">
        <v>797</v>
      </c>
      <c r="B23" s="25" t="s">
        <v>798</v>
      </c>
      <c r="C23" s="47">
        <v>295000</v>
      </c>
      <c r="D23" s="25">
        <v>0</v>
      </c>
      <c r="E23" s="25">
        <v>295000</v>
      </c>
      <c r="F23" s="201">
        <v>44669</v>
      </c>
      <c r="G23" s="25" t="s">
        <v>796</v>
      </c>
      <c r="H23" s="25" t="s">
        <v>692</v>
      </c>
      <c r="I23" s="25"/>
    </row>
    <row r="24" spans="1:9" ht="33.75" x14ac:dyDescent="0.25">
      <c r="A24" s="26" t="s">
        <v>811</v>
      </c>
      <c r="B24" s="25" t="s">
        <v>815</v>
      </c>
      <c r="C24" s="47">
        <v>303607</v>
      </c>
      <c r="D24" s="25">
        <v>0</v>
      </c>
      <c r="E24" s="25">
        <v>303607</v>
      </c>
      <c r="F24" s="201">
        <v>44669</v>
      </c>
      <c r="G24" s="25" t="s">
        <v>796</v>
      </c>
      <c r="H24" s="25" t="s">
        <v>692</v>
      </c>
      <c r="I24" s="25" t="s">
        <v>809</v>
      </c>
    </row>
    <row r="25" spans="1:9" ht="33.75" x14ac:dyDescent="0.25">
      <c r="A25" s="26" t="s">
        <v>814</v>
      </c>
      <c r="B25" s="25" t="s">
        <v>813</v>
      </c>
      <c r="C25" s="47">
        <v>1</v>
      </c>
      <c r="D25" s="25">
        <v>0</v>
      </c>
      <c r="E25" s="25">
        <v>1</v>
      </c>
      <c r="F25" s="201"/>
      <c r="G25" s="25" t="s">
        <v>812</v>
      </c>
      <c r="H25" s="25" t="s">
        <v>692</v>
      </c>
      <c r="I25" s="25" t="s">
        <v>809</v>
      </c>
    </row>
    <row r="26" spans="1:9" ht="45" x14ac:dyDescent="0.25">
      <c r="A26" s="26" t="s">
        <v>822</v>
      </c>
      <c r="B26" s="25" t="s">
        <v>824</v>
      </c>
      <c r="C26" s="47">
        <v>170891.96</v>
      </c>
      <c r="D26" s="25">
        <v>0</v>
      </c>
      <c r="E26" s="25">
        <v>170891.96</v>
      </c>
      <c r="F26" s="201" t="s">
        <v>761</v>
      </c>
      <c r="G26" s="25" t="s">
        <v>825</v>
      </c>
      <c r="H26" s="25" t="s">
        <v>692</v>
      </c>
      <c r="I26" s="25"/>
    </row>
    <row r="27" spans="1:9" ht="22.5" x14ac:dyDescent="0.25">
      <c r="A27" s="26" t="s">
        <v>826</v>
      </c>
      <c r="B27" s="25" t="s">
        <v>831</v>
      </c>
      <c r="C27" s="47">
        <v>5793090</v>
      </c>
      <c r="D27" s="25">
        <v>0</v>
      </c>
      <c r="E27" s="25">
        <v>5793090</v>
      </c>
      <c r="F27" s="201" t="s">
        <v>856</v>
      </c>
      <c r="G27" s="25" t="s">
        <v>857</v>
      </c>
      <c r="H27" s="25" t="s">
        <v>749</v>
      </c>
      <c r="I27" s="25"/>
    </row>
    <row r="28" spans="1:9" x14ac:dyDescent="0.25">
      <c r="A28" s="26" t="s">
        <v>827</v>
      </c>
      <c r="B28" s="25" t="s">
        <v>746</v>
      </c>
      <c r="C28" s="47">
        <v>1362829</v>
      </c>
      <c r="D28" s="25">
        <v>0</v>
      </c>
      <c r="E28" s="25">
        <v>1362829</v>
      </c>
      <c r="F28" s="201" t="s">
        <v>856</v>
      </c>
      <c r="G28" s="25" t="s">
        <v>857</v>
      </c>
      <c r="H28" s="25" t="s">
        <v>749</v>
      </c>
      <c r="I28" s="25"/>
    </row>
    <row r="29" spans="1:9" x14ac:dyDescent="0.25">
      <c r="A29" s="26" t="s">
        <v>828</v>
      </c>
      <c r="B29" s="25" t="s">
        <v>747</v>
      </c>
      <c r="C29" s="47">
        <v>1103161</v>
      </c>
      <c r="D29" s="25">
        <v>0</v>
      </c>
      <c r="E29" s="25">
        <v>1103161</v>
      </c>
      <c r="F29" s="201" t="s">
        <v>856</v>
      </c>
      <c r="G29" s="25" t="s">
        <v>857</v>
      </c>
      <c r="H29" s="25" t="s">
        <v>749</v>
      </c>
      <c r="I29" s="25"/>
    </row>
    <row r="30" spans="1:9" x14ac:dyDescent="0.25">
      <c r="A30" s="26" t="s">
        <v>829</v>
      </c>
      <c r="B30" s="25" t="s">
        <v>748</v>
      </c>
      <c r="C30" s="47">
        <v>1097138</v>
      </c>
      <c r="D30" s="25">
        <v>0</v>
      </c>
      <c r="E30" s="25">
        <v>1097138</v>
      </c>
      <c r="F30" s="201" t="s">
        <v>856</v>
      </c>
      <c r="G30" s="25" t="s">
        <v>857</v>
      </c>
      <c r="H30" s="25" t="s">
        <v>749</v>
      </c>
      <c r="I30" s="25"/>
    </row>
    <row r="31" spans="1:9" ht="45" x14ac:dyDescent="0.25">
      <c r="A31" s="26" t="s">
        <v>830</v>
      </c>
      <c r="B31" s="25" t="s">
        <v>832</v>
      </c>
      <c r="C31" s="47">
        <v>2301418</v>
      </c>
      <c r="D31" s="25">
        <v>0</v>
      </c>
      <c r="E31" s="25">
        <v>2301418</v>
      </c>
      <c r="F31" s="201" t="s">
        <v>858</v>
      </c>
      <c r="G31" s="25" t="s">
        <v>859</v>
      </c>
      <c r="H31" s="25" t="s">
        <v>749</v>
      </c>
      <c r="I31" s="25"/>
    </row>
    <row r="32" spans="1:9" ht="22.5" x14ac:dyDescent="0.25">
      <c r="A32" s="26" t="s">
        <v>860</v>
      </c>
      <c r="B32" s="25" t="s">
        <v>837</v>
      </c>
      <c r="C32" s="47">
        <v>1</v>
      </c>
      <c r="D32" s="25">
        <v>0</v>
      </c>
      <c r="E32" s="25">
        <v>1</v>
      </c>
      <c r="F32" s="201" t="s">
        <v>858</v>
      </c>
      <c r="G32" s="25" t="s">
        <v>859</v>
      </c>
      <c r="H32" s="25" t="s">
        <v>749</v>
      </c>
      <c r="I32" s="25"/>
    </row>
    <row r="33" spans="1:9" ht="22.5" x14ac:dyDescent="0.25">
      <c r="A33" s="26" t="s">
        <v>861</v>
      </c>
      <c r="B33" s="25" t="s">
        <v>838</v>
      </c>
      <c r="C33" s="47">
        <v>1</v>
      </c>
      <c r="D33" s="25">
        <v>0</v>
      </c>
      <c r="E33" s="25">
        <v>1</v>
      </c>
      <c r="F33" s="201" t="s">
        <v>858</v>
      </c>
      <c r="G33" s="25" t="s">
        <v>859</v>
      </c>
      <c r="H33" s="25" t="s">
        <v>749</v>
      </c>
      <c r="I33" s="25"/>
    </row>
    <row r="34" spans="1:9" ht="22.5" x14ac:dyDescent="0.25">
      <c r="A34" s="26" t="s">
        <v>862</v>
      </c>
      <c r="B34" s="25" t="s">
        <v>839</v>
      </c>
      <c r="C34" s="47">
        <v>1</v>
      </c>
      <c r="D34" s="25">
        <v>0</v>
      </c>
      <c r="E34" s="25">
        <v>1</v>
      </c>
      <c r="F34" s="201" t="s">
        <v>858</v>
      </c>
      <c r="G34" s="25" t="s">
        <v>859</v>
      </c>
      <c r="H34" s="25" t="s">
        <v>749</v>
      </c>
      <c r="I34" s="25"/>
    </row>
    <row r="35" spans="1:9" ht="22.5" x14ac:dyDescent="0.25">
      <c r="A35" s="26" t="s">
        <v>863</v>
      </c>
      <c r="B35" s="25" t="s">
        <v>840</v>
      </c>
      <c r="C35" s="47">
        <v>1</v>
      </c>
      <c r="D35" s="25">
        <v>0</v>
      </c>
      <c r="E35" s="25">
        <v>1</v>
      </c>
      <c r="F35" s="201" t="s">
        <v>858</v>
      </c>
      <c r="G35" s="25" t="s">
        <v>859</v>
      </c>
      <c r="H35" s="25" t="s">
        <v>749</v>
      </c>
      <c r="I35" s="25"/>
    </row>
    <row r="36" spans="1:9" ht="22.5" x14ac:dyDescent="0.25">
      <c r="A36" s="26" t="s">
        <v>864</v>
      </c>
      <c r="B36" s="25" t="s">
        <v>841</v>
      </c>
      <c r="C36" s="47">
        <v>1</v>
      </c>
      <c r="D36" s="25">
        <v>0</v>
      </c>
      <c r="E36" s="25">
        <v>1</v>
      </c>
      <c r="F36" s="201" t="s">
        <v>858</v>
      </c>
      <c r="G36" s="25" t="s">
        <v>859</v>
      </c>
      <c r="H36" s="25" t="s">
        <v>749</v>
      </c>
      <c r="I36" s="25"/>
    </row>
    <row r="37" spans="1:9" ht="22.5" x14ac:dyDescent="0.25">
      <c r="A37" s="26" t="s">
        <v>865</v>
      </c>
      <c r="B37" s="25" t="s">
        <v>842</v>
      </c>
      <c r="C37" s="47">
        <v>1</v>
      </c>
      <c r="D37" s="25">
        <v>0</v>
      </c>
      <c r="E37" s="25">
        <v>1</v>
      </c>
      <c r="F37" s="201" t="s">
        <v>858</v>
      </c>
      <c r="G37" s="25" t="s">
        <v>859</v>
      </c>
      <c r="H37" s="25" t="s">
        <v>749</v>
      </c>
      <c r="I37" s="25"/>
    </row>
    <row r="38" spans="1:9" ht="22.5" x14ac:dyDescent="0.25">
      <c r="A38" s="26" t="s">
        <v>43</v>
      </c>
      <c r="B38" s="25" t="s">
        <v>843</v>
      </c>
      <c r="C38" s="47">
        <v>1</v>
      </c>
      <c r="D38" s="25">
        <v>0</v>
      </c>
      <c r="E38" s="25">
        <v>1</v>
      </c>
      <c r="F38" s="201" t="s">
        <v>858</v>
      </c>
      <c r="G38" s="25" t="s">
        <v>859</v>
      </c>
      <c r="H38" s="25" t="s">
        <v>749</v>
      </c>
      <c r="I38" s="25"/>
    </row>
    <row r="39" spans="1:9" ht="33.75" x14ac:dyDescent="0.25">
      <c r="A39" s="26" t="s">
        <v>44</v>
      </c>
      <c r="B39" s="25" t="s">
        <v>844</v>
      </c>
      <c r="C39" s="47">
        <v>1</v>
      </c>
      <c r="D39" s="25">
        <v>0</v>
      </c>
      <c r="E39" s="25">
        <v>1</v>
      </c>
      <c r="F39" s="201" t="s">
        <v>858</v>
      </c>
      <c r="G39" s="25" t="s">
        <v>859</v>
      </c>
      <c r="H39" s="25" t="s">
        <v>749</v>
      </c>
      <c r="I39" s="25"/>
    </row>
    <row r="40" spans="1:9" ht="22.5" x14ac:dyDescent="0.25">
      <c r="A40" s="26" t="s">
        <v>45</v>
      </c>
      <c r="B40" s="25" t="s">
        <v>845</v>
      </c>
      <c r="C40" s="47">
        <v>1</v>
      </c>
      <c r="D40" s="25">
        <v>0</v>
      </c>
      <c r="E40" s="25">
        <v>1</v>
      </c>
      <c r="F40" s="201" t="s">
        <v>858</v>
      </c>
      <c r="G40" s="25" t="s">
        <v>859</v>
      </c>
      <c r="H40" s="25" t="s">
        <v>749</v>
      </c>
      <c r="I40" s="25"/>
    </row>
    <row r="41" spans="1:9" ht="22.5" x14ac:dyDescent="0.25">
      <c r="A41" s="26" t="s">
        <v>46</v>
      </c>
      <c r="B41" s="25" t="s">
        <v>846</v>
      </c>
      <c r="C41" s="47">
        <v>1</v>
      </c>
      <c r="D41" s="25">
        <v>0</v>
      </c>
      <c r="E41" s="25">
        <v>1</v>
      </c>
      <c r="F41" s="201" t="s">
        <v>858</v>
      </c>
      <c r="G41" s="25" t="s">
        <v>859</v>
      </c>
      <c r="H41" s="25" t="s">
        <v>749</v>
      </c>
      <c r="I41" s="25"/>
    </row>
    <row r="42" spans="1:9" ht="22.5" x14ac:dyDescent="0.25">
      <c r="A42" s="26" t="s">
        <v>47</v>
      </c>
      <c r="B42" s="25" t="s">
        <v>847</v>
      </c>
      <c r="C42" s="47">
        <v>1</v>
      </c>
      <c r="D42" s="25">
        <v>0</v>
      </c>
      <c r="E42" s="25">
        <v>1</v>
      </c>
      <c r="F42" s="201" t="s">
        <v>858</v>
      </c>
      <c r="G42" s="25" t="s">
        <v>859</v>
      </c>
      <c r="H42" s="25" t="s">
        <v>749</v>
      </c>
      <c r="I42" s="25"/>
    </row>
    <row r="43" spans="1:9" ht="22.5" x14ac:dyDescent="0.25">
      <c r="A43" s="26" t="s">
        <v>48</v>
      </c>
      <c r="B43" s="25" t="s">
        <v>848</v>
      </c>
      <c r="C43" s="47">
        <v>1</v>
      </c>
      <c r="D43" s="25">
        <v>0</v>
      </c>
      <c r="E43" s="25">
        <v>1</v>
      </c>
      <c r="F43" s="201" t="s">
        <v>858</v>
      </c>
      <c r="G43" s="25" t="s">
        <v>859</v>
      </c>
      <c r="H43" s="25" t="s">
        <v>749</v>
      </c>
      <c r="I43" s="25"/>
    </row>
    <row r="44" spans="1:9" ht="22.5" x14ac:dyDescent="0.25">
      <c r="A44" s="26" t="s">
        <v>49</v>
      </c>
      <c r="B44" s="25" t="s">
        <v>849</v>
      </c>
      <c r="C44" s="47">
        <v>1</v>
      </c>
      <c r="D44" s="25">
        <v>0</v>
      </c>
      <c r="E44" s="25">
        <v>1</v>
      </c>
      <c r="F44" s="201" t="s">
        <v>858</v>
      </c>
      <c r="G44" s="25" t="s">
        <v>859</v>
      </c>
      <c r="H44" s="25" t="s">
        <v>749</v>
      </c>
      <c r="I44" s="25"/>
    </row>
    <row r="45" spans="1:9" ht="22.5" x14ac:dyDescent="0.25">
      <c r="A45" s="26" t="s">
        <v>50</v>
      </c>
      <c r="B45" s="25" t="s">
        <v>850</v>
      </c>
      <c r="C45" s="47">
        <v>1</v>
      </c>
      <c r="D45" s="25">
        <v>0</v>
      </c>
      <c r="E45" s="25">
        <v>1</v>
      </c>
      <c r="F45" s="201" t="s">
        <v>858</v>
      </c>
      <c r="G45" s="25" t="s">
        <v>859</v>
      </c>
      <c r="H45" s="25" t="s">
        <v>692</v>
      </c>
      <c r="I45" s="25"/>
    </row>
    <row r="46" spans="1:9" ht="22.5" x14ac:dyDescent="0.25">
      <c r="A46" s="26" t="s">
        <v>51</v>
      </c>
      <c r="B46" s="25" t="s">
        <v>851</v>
      </c>
      <c r="C46" s="47">
        <v>1</v>
      </c>
      <c r="D46" s="25">
        <v>0</v>
      </c>
      <c r="E46" s="25">
        <v>1</v>
      </c>
      <c r="F46" s="201" t="s">
        <v>858</v>
      </c>
      <c r="G46" s="25" t="s">
        <v>859</v>
      </c>
      <c r="H46" s="25" t="s">
        <v>692</v>
      </c>
      <c r="I46" s="25"/>
    </row>
    <row r="47" spans="1:9" ht="22.5" x14ac:dyDescent="0.25">
      <c r="A47" s="26" t="s">
        <v>52</v>
      </c>
      <c r="B47" s="25" t="s">
        <v>852</v>
      </c>
      <c r="C47" s="47">
        <v>1</v>
      </c>
      <c r="D47" s="25">
        <v>0</v>
      </c>
      <c r="E47" s="25">
        <v>1</v>
      </c>
      <c r="F47" s="201" t="s">
        <v>858</v>
      </c>
      <c r="G47" s="25" t="s">
        <v>859</v>
      </c>
      <c r="H47" s="25" t="s">
        <v>692</v>
      </c>
      <c r="I47" s="25"/>
    </row>
    <row r="48" spans="1:9" ht="22.5" x14ac:dyDescent="0.25">
      <c r="A48" s="26" t="s">
        <v>53</v>
      </c>
      <c r="B48" s="25" t="s">
        <v>853</v>
      </c>
      <c r="C48" s="47">
        <v>1</v>
      </c>
      <c r="D48" s="25">
        <v>0</v>
      </c>
      <c r="E48" s="25">
        <v>1</v>
      </c>
      <c r="F48" s="201" t="s">
        <v>858</v>
      </c>
      <c r="G48" s="25" t="s">
        <v>859</v>
      </c>
      <c r="H48" s="25" t="s">
        <v>692</v>
      </c>
      <c r="I48" s="25"/>
    </row>
    <row r="49" spans="1:9" ht="33.75" x14ac:dyDescent="0.25">
      <c r="A49" s="26" t="s">
        <v>54</v>
      </c>
      <c r="B49" s="25" t="s">
        <v>854</v>
      </c>
      <c r="C49" s="47">
        <v>1</v>
      </c>
      <c r="D49" s="25">
        <v>0</v>
      </c>
      <c r="E49" s="25">
        <v>1</v>
      </c>
      <c r="F49" s="201" t="s">
        <v>858</v>
      </c>
      <c r="G49" s="25" t="s">
        <v>859</v>
      </c>
      <c r="H49" s="25" t="s">
        <v>692</v>
      </c>
      <c r="I49" s="25"/>
    </row>
    <row r="50" spans="1:9" ht="33.75" x14ac:dyDescent="0.25">
      <c r="A50" s="26" t="s">
        <v>55</v>
      </c>
      <c r="B50" s="25" t="s">
        <v>981</v>
      </c>
      <c r="C50" s="47">
        <v>597430</v>
      </c>
      <c r="D50" s="47">
        <v>0</v>
      </c>
      <c r="E50" s="25">
        <v>597430</v>
      </c>
      <c r="F50" s="201">
        <v>44839</v>
      </c>
      <c r="G50" s="25" t="s">
        <v>823</v>
      </c>
      <c r="H50" s="25" t="s">
        <v>692</v>
      </c>
      <c r="I50" s="25"/>
    </row>
    <row r="51" spans="1:9" ht="22.5" x14ac:dyDescent="0.25">
      <c r="A51" s="26" t="s">
        <v>866</v>
      </c>
      <c r="B51" s="25" t="s">
        <v>833</v>
      </c>
      <c r="C51" s="47">
        <v>175480.95999999999</v>
      </c>
      <c r="D51" s="47">
        <v>0</v>
      </c>
      <c r="E51" s="25">
        <v>175480.95999999999</v>
      </c>
      <c r="F51" s="201">
        <v>44839</v>
      </c>
      <c r="G51" s="25" t="s">
        <v>855</v>
      </c>
      <c r="H51" s="25" t="s">
        <v>692</v>
      </c>
      <c r="I51" s="25"/>
    </row>
    <row r="52" spans="1:9" ht="33.75" x14ac:dyDescent="0.25">
      <c r="A52" s="26" t="s">
        <v>867</v>
      </c>
      <c r="B52" s="25" t="s">
        <v>870</v>
      </c>
      <c r="C52" s="47">
        <v>13069061.289999999</v>
      </c>
      <c r="D52" s="47">
        <v>0</v>
      </c>
      <c r="E52" s="25">
        <v>13069061.289999999</v>
      </c>
      <c r="F52" s="201" t="s">
        <v>872</v>
      </c>
      <c r="G52" s="25" t="s">
        <v>871</v>
      </c>
      <c r="H52" s="25" t="s">
        <v>692</v>
      </c>
      <c r="I52" s="25"/>
    </row>
    <row r="53" spans="1:9" ht="22.5" x14ac:dyDescent="0.25">
      <c r="A53" s="26" t="s">
        <v>868</v>
      </c>
      <c r="B53" s="25" t="s">
        <v>873</v>
      </c>
      <c r="C53" s="47">
        <v>1860292.42</v>
      </c>
      <c r="D53" s="47">
        <v>0</v>
      </c>
      <c r="E53" s="25">
        <v>1860292.42</v>
      </c>
      <c r="F53" s="201" t="s">
        <v>872</v>
      </c>
      <c r="G53" s="25" t="s">
        <v>871</v>
      </c>
      <c r="H53" s="25" t="s">
        <v>692</v>
      </c>
      <c r="I53" s="25"/>
    </row>
    <row r="54" spans="1:9" ht="22.5" x14ac:dyDescent="0.25">
      <c r="A54" s="26" t="s">
        <v>869</v>
      </c>
      <c r="B54" s="25" t="s">
        <v>874</v>
      </c>
      <c r="C54" s="47">
        <v>1228103</v>
      </c>
      <c r="D54" s="47">
        <v>0</v>
      </c>
      <c r="E54" s="25">
        <v>1228103</v>
      </c>
      <c r="F54" s="201" t="s">
        <v>872</v>
      </c>
      <c r="G54" s="25" t="s">
        <v>871</v>
      </c>
      <c r="H54" s="25" t="s">
        <v>692</v>
      </c>
      <c r="I54" s="25"/>
    </row>
    <row r="55" spans="1:9" ht="33.75" x14ac:dyDescent="0.25">
      <c r="A55" s="26" t="s">
        <v>875</v>
      </c>
      <c r="B55" s="25" t="s">
        <v>688</v>
      </c>
      <c r="C55" s="47">
        <v>67072378.229999997</v>
      </c>
      <c r="D55" s="25"/>
      <c r="E55" s="25"/>
      <c r="F55" s="201"/>
      <c r="G55" s="25"/>
      <c r="H55" s="25" t="s">
        <v>692</v>
      </c>
      <c r="I55" s="25" t="s">
        <v>687</v>
      </c>
    </row>
    <row r="56" spans="1:9" ht="22.5" x14ac:dyDescent="0.25">
      <c r="A56" s="26" t="s">
        <v>876</v>
      </c>
      <c r="B56" s="25" t="s">
        <v>689</v>
      </c>
      <c r="C56" s="47">
        <v>932664.28</v>
      </c>
      <c r="D56" s="25"/>
      <c r="E56" s="25"/>
      <c r="F56" s="201"/>
      <c r="G56" s="25"/>
      <c r="H56" s="25" t="s">
        <v>692</v>
      </c>
      <c r="I56" s="25" t="s">
        <v>783</v>
      </c>
    </row>
    <row r="57" spans="1:9" s="1" customFormat="1" ht="67.5" x14ac:dyDescent="0.25">
      <c r="A57" s="26" t="s">
        <v>877</v>
      </c>
      <c r="B57" s="25" t="s">
        <v>691</v>
      </c>
      <c r="C57" s="47">
        <v>2232878.15</v>
      </c>
      <c r="D57" s="25"/>
      <c r="E57" s="25"/>
      <c r="F57" s="201"/>
      <c r="G57" s="25"/>
      <c r="H57" s="25" t="s">
        <v>692</v>
      </c>
      <c r="I57" s="25" t="s">
        <v>690</v>
      </c>
    </row>
    <row r="58" spans="1:9" s="1" customFormat="1" ht="22.5" x14ac:dyDescent="0.25">
      <c r="A58" s="26" t="s">
        <v>945</v>
      </c>
      <c r="B58" s="25" t="s">
        <v>946</v>
      </c>
      <c r="C58" s="47">
        <v>1</v>
      </c>
      <c r="D58" s="25">
        <v>0</v>
      </c>
      <c r="E58" s="25">
        <v>1</v>
      </c>
      <c r="F58" s="201" t="s">
        <v>968</v>
      </c>
      <c r="G58" s="25" t="s">
        <v>967</v>
      </c>
      <c r="H58" s="25" t="s">
        <v>692</v>
      </c>
      <c r="I58" s="25"/>
    </row>
    <row r="59" spans="1:9" s="1" customFormat="1" ht="56.25" x14ac:dyDescent="0.25">
      <c r="A59" s="26" t="s">
        <v>980</v>
      </c>
      <c r="B59" s="25" t="s">
        <v>982</v>
      </c>
      <c r="C59" s="47">
        <v>101701.09</v>
      </c>
      <c r="D59" s="25">
        <v>0</v>
      </c>
      <c r="E59" s="25">
        <v>101701.09</v>
      </c>
      <c r="F59" s="201">
        <v>45287</v>
      </c>
      <c r="G59" s="25" t="s">
        <v>983</v>
      </c>
      <c r="H59" s="25" t="s">
        <v>692</v>
      </c>
      <c r="I59" s="25"/>
    </row>
    <row r="60" spans="1:9" s="1" customFormat="1" ht="33.75" x14ac:dyDescent="0.25">
      <c r="A60" s="26" t="s">
        <v>984</v>
      </c>
      <c r="B60" s="25" t="s">
        <v>985</v>
      </c>
      <c r="C60" s="47">
        <v>123853.2</v>
      </c>
      <c r="D60" s="25">
        <v>0</v>
      </c>
      <c r="E60" s="25">
        <v>123853.2</v>
      </c>
      <c r="F60" s="201">
        <v>45287</v>
      </c>
      <c r="G60" s="25" t="s">
        <v>983</v>
      </c>
      <c r="H60" s="25" t="s">
        <v>692</v>
      </c>
      <c r="I60" s="25"/>
    </row>
    <row r="61" spans="1:9" s="1" customFormat="1" ht="56.25" x14ac:dyDescent="0.25">
      <c r="A61" s="26" t="s">
        <v>986</v>
      </c>
      <c r="B61" s="25" t="s">
        <v>987</v>
      </c>
      <c r="C61" s="47">
        <v>4960446</v>
      </c>
      <c r="D61" s="25">
        <v>0</v>
      </c>
      <c r="E61" s="25">
        <v>4960446</v>
      </c>
      <c r="F61" s="201">
        <v>45287</v>
      </c>
      <c r="G61" s="25" t="s">
        <v>983</v>
      </c>
      <c r="H61" s="25" t="s">
        <v>692</v>
      </c>
      <c r="I61" s="25"/>
    </row>
    <row r="62" spans="1:9" s="2" customFormat="1" ht="45" x14ac:dyDescent="0.25">
      <c r="A62" s="26" t="s">
        <v>988</v>
      </c>
      <c r="B62" s="233" t="s">
        <v>989</v>
      </c>
      <c r="C62" s="234">
        <v>513060</v>
      </c>
      <c r="D62" s="234">
        <v>0</v>
      </c>
      <c r="E62" s="25">
        <v>513060</v>
      </c>
      <c r="F62" s="235">
        <v>45287</v>
      </c>
      <c r="G62" s="25" t="s">
        <v>983</v>
      </c>
      <c r="H62" s="233" t="s">
        <v>692</v>
      </c>
      <c r="I62" s="25"/>
    </row>
    <row r="63" spans="1:9" s="1" customFormat="1" x14ac:dyDescent="0.25">
      <c r="A63" s="26"/>
      <c r="B63" s="25"/>
      <c r="C63" s="47"/>
      <c r="D63" s="25"/>
      <c r="E63" s="25"/>
      <c r="F63" s="201"/>
      <c r="G63" s="25"/>
      <c r="H63" s="25"/>
      <c r="I63" s="25"/>
    </row>
    <row r="64" spans="1:9" s="1" customFormat="1" x14ac:dyDescent="0.25">
      <c r="A64" s="26"/>
      <c r="B64" s="25"/>
      <c r="C64" s="47"/>
      <c r="D64" s="25"/>
      <c r="E64" s="25"/>
      <c r="F64" s="201"/>
      <c r="G64" s="25"/>
      <c r="H64" s="25"/>
      <c r="I64" s="25"/>
    </row>
    <row r="65" spans="1:9" s="1" customFormat="1" x14ac:dyDescent="0.25">
      <c r="A65" s="26"/>
      <c r="B65" s="25"/>
      <c r="C65" s="47"/>
      <c r="D65" s="25"/>
      <c r="E65" s="25"/>
      <c r="F65" s="201"/>
      <c r="G65" s="25"/>
      <c r="H65" s="25"/>
      <c r="I65" s="25"/>
    </row>
    <row r="66" spans="1:9" s="1" customFormat="1" x14ac:dyDescent="0.25">
      <c r="A66" s="147"/>
      <c r="B66" s="151"/>
      <c r="C66" s="152"/>
      <c r="D66" s="151"/>
      <c r="E66" s="151"/>
      <c r="F66" s="153"/>
      <c r="G66" s="151"/>
      <c r="H66" s="151"/>
      <c r="I66" s="151"/>
    </row>
    <row r="67" spans="1:9" s="1" customFormat="1" x14ac:dyDescent="0.25">
      <c r="A67" s="147"/>
      <c r="B67" s="151"/>
      <c r="C67" s="152"/>
      <c r="D67" s="151"/>
      <c r="E67" s="151"/>
      <c r="F67" s="153"/>
      <c r="G67" s="151"/>
      <c r="H67" s="151"/>
      <c r="I67" s="151"/>
    </row>
    <row r="68" spans="1:9" x14ac:dyDescent="0.25">
      <c r="A68" s="147"/>
      <c r="B68" s="151"/>
      <c r="C68" s="152"/>
      <c r="D68" s="151"/>
      <c r="E68" s="151"/>
      <c r="F68" s="153"/>
      <c r="G68" s="151"/>
      <c r="H68" s="151"/>
      <c r="I68" s="151"/>
    </row>
    <row r="69" spans="1:9" x14ac:dyDescent="0.25">
      <c r="A69" s="147"/>
      <c r="B69" s="151"/>
      <c r="C69" s="152"/>
      <c r="D69" s="151"/>
      <c r="E69" s="151"/>
      <c r="F69" s="153"/>
      <c r="G69" s="151"/>
      <c r="H69" s="151"/>
      <c r="I69" s="151"/>
    </row>
    <row r="70" spans="1:9" x14ac:dyDescent="0.25">
      <c r="A70" s="147"/>
      <c r="B70" s="151"/>
      <c r="C70" s="152"/>
      <c r="D70" s="151"/>
      <c r="E70" s="151"/>
      <c r="F70" s="153"/>
      <c r="G70" s="151"/>
      <c r="H70" s="151"/>
      <c r="I70" s="151"/>
    </row>
    <row r="71" spans="1:9" x14ac:dyDescent="0.25">
      <c r="A71" s="147"/>
      <c r="B71" s="151"/>
      <c r="C71" s="152"/>
      <c r="D71" s="151"/>
      <c r="E71" s="151"/>
      <c r="F71" s="153"/>
      <c r="G71" s="151"/>
      <c r="H71" s="151"/>
      <c r="I71" s="151"/>
    </row>
    <row r="72" spans="1:9" x14ac:dyDescent="0.25">
      <c r="A72" s="147"/>
      <c r="B72" s="151"/>
      <c r="C72" s="152"/>
      <c r="D72" s="151"/>
      <c r="E72" s="151"/>
      <c r="F72" s="153"/>
      <c r="G72" s="151"/>
      <c r="H72" s="151"/>
      <c r="I72" s="151"/>
    </row>
    <row r="73" spans="1:9" x14ac:dyDescent="0.25">
      <c r="A73" s="147"/>
      <c r="B73" s="151"/>
      <c r="C73" s="152"/>
      <c r="D73" s="152"/>
      <c r="E73" s="151"/>
      <c r="F73" s="153"/>
      <c r="G73" s="151"/>
      <c r="H73" s="151"/>
      <c r="I73" s="151"/>
    </row>
    <row r="74" spans="1:9" x14ac:dyDescent="0.25">
      <c r="A74" s="147"/>
      <c r="B74" s="151"/>
      <c r="C74" s="152"/>
      <c r="D74" s="152"/>
      <c r="E74" s="151"/>
      <c r="F74" s="153"/>
      <c r="G74" s="151"/>
      <c r="H74" s="151"/>
      <c r="I74" s="151"/>
    </row>
    <row r="75" spans="1:9" x14ac:dyDescent="0.25">
      <c r="A75" s="147"/>
      <c r="B75" s="151"/>
      <c r="C75" s="152"/>
      <c r="D75" s="151"/>
      <c r="E75" s="151"/>
      <c r="F75" s="153"/>
      <c r="G75" s="151"/>
      <c r="H75" s="151"/>
      <c r="I75" s="151"/>
    </row>
    <row r="76" spans="1:9" x14ac:dyDescent="0.25">
      <c r="A76" s="147"/>
      <c r="B76" s="151"/>
      <c r="C76" s="152"/>
      <c r="D76" s="151"/>
      <c r="E76" s="151"/>
      <c r="F76" s="153"/>
      <c r="G76" s="151"/>
      <c r="H76" s="151"/>
      <c r="I76" s="151"/>
    </row>
    <row r="77" spans="1:9" x14ac:dyDescent="0.25">
      <c r="A77" s="147"/>
      <c r="B77" s="151"/>
      <c r="C77" s="152"/>
      <c r="D77" s="151"/>
      <c r="E77" s="151"/>
      <c r="F77" s="153"/>
      <c r="G77" s="151"/>
      <c r="H77" s="151"/>
      <c r="I77" s="151"/>
    </row>
    <row r="78" spans="1:9" x14ac:dyDescent="0.25">
      <c r="A78" s="147"/>
      <c r="B78" s="151"/>
      <c r="C78" s="152"/>
      <c r="D78" s="151"/>
      <c r="E78" s="151"/>
      <c r="F78" s="153"/>
      <c r="G78" s="151"/>
      <c r="H78" s="151"/>
      <c r="I78" s="151"/>
    </row>
    <row r="79" spans="1:9" x14ac:dyDescent="0.25">
      <c r="A79" s="147"/>
      <c r="B79" s="151"/>
      <c r="C79" s="152"/>
      <c r="D79" s="151"/>
      <c r="E79" s="151"/>
      <c r="F79" s="153"/>
      <c r="G79" s="151"/>
      <c r="H79" s="151"/>
      <c r="I79" s="151"/>
    </row>
    <row r="80" spans="1:9" x14ac:dyDescent="0.25">
      <c r="A80" s="147"/>
      <c r="B80" s="151"/>
      <c r="C80" s="152"/>
      <c r="D80" s="151"/>
      <c r="E80" s="151"/>
      <c r="F80" s="153"/>
      <c r="G80" s="151"/>
      <c r="H80" s="151"/>
      <c r="I80" s="151"/>
    </row>
    <row r="81" spans="1:9" x14ac:dyDescent="0.25">
      <c r="A81" s="147"/>
      <c r="B81" s="151"/>
      <c r="C81" s="152"/>
      <c r="D81" s="151"/>
      <c r="E81" s="151"/>
      <c r="F81" s="153"/>
      <c r="G81" s="151"/>
      <c r="H81" s="151"/>
      <c r="I81" s="151"/>
    </row>
    <row r="82" spans="1:9" x14ac:dyDescent="0.25">
      <c r="A82" s="147"/>
      <c r="B82" s="151"/>
      <c r="C82" s="152"/>
      <c r="D82" s="151"/>
      <c r="E82" s="151"/>
      <c r="F82" s="153"/>
      <c r="G82" s="151"/>
      <c r="H82" s="151"/>
      <c r="I82" s="151"/>
    </row>
    <row r="83" spans="1:9" s="1" customFormat="1" x14ac:dyDescent="0.25">
      <c r="A83" s="147"/>
      <c r="B83" s="151"/>
      <c r="C83" s="152"/>
      <c r="D83" s="151"/>
      <c r="E83" s="151"/>
      <c r="F83" s="153"/>
      <c r="G83" s="151"/>
      <c r="H83" s="151"/>
      <c r="I83" s="151"/>
    </row>
    <row r="84" spans="1:9" x14ac:dyDescent="0.25">
      <c r="A84" s="147"/>
      <c r="B84" s="151"/>
      <c r="C84" s="152"/>
      <c r="D84" s="151"/>
      <c r="E84" s="151"/>
      <c r="F84" s="153"/>
      <c r="G84" s="151"/>
      <c r="H84" s="151"/>
      <c r="I84" s="151"/>
    </row>
    <row r="85" spans="1:9" x14ac:dyDescent="0.25">
      <c r="A85" s="147"/>
      <c r="B85" s="151"/>
      <c r="C85" s="152"/>
      <c r="D85" s="151"/>
      <c r="E85" s="151"/>
      <c r="F85" s="153"/>
      <c r="G85" s="151"/>
      <c r="H85" s="151"/>
      <c r="I85" s="151"/>
    </row>
    <row r="86" spans="1:9" x14ac:dyDescent="0.25">
      <c r="A86" s="147"/>
      <c r="B86" s="151"/>
      <c r="C86" s="152"/>
      <c r="D86" s="151"/>
      <c r="E86" s="151"/>
      <c r="F86" s="153"/>
      <c r="G86" s="151"/>
      <c r="H86" s="151"/>
      <c r="I86" s="151"/>
    </row>
    <row r="87" spans="1:9" s="1" customFormat="1" x14ac:dyDescent="0.25">
      <c r="A87" s="147"/>
      <c r="B87" s="151"/>
      <c r="C87" s="152"/>
      <c r="D87" s="151"/>
      <c r="E87" s="151"/>
      <c r="F87" s="153"/>
      <c r="G87" s="151"/>
      <c r="H87" s="151"/>
      <c r="I87" s="151"/>
    </row>
    <row r="88" spans="1:9" x14ac:dyDescent="0.25">
      <c r="A88" s="147"/>
      <c r="B88" s="151"/>
      <c r="C88" s="152"/>
      <c r="D88" s="152"/>
      <c r="E88" s="151"/>
      <c r="F88" s="153"/>
      <c r="G88" s="151"/>
      <c r="H88" s="151"/>
      <c r="I88" s="151"/>
    </row>
    <row r="89" spans="1:9" x14ac:dyDescent="0.25">
      <c r="A89" s="147"/>
      <c r="B89" s="151"/>
      <c r="C89" s="152"/>
      <c r="D89" s="151"/>
      <c r="E89" s="151"/>
      <c r="F89" s="153"/>
      <c r="G89" s="151"/>
      <c r="H89" s="151"/>
      <c r="I89" s="151"/>
    </row>
    <row r="90" spans="1:9" x14ac:dyDescent="0.25">
      <c r="A90" s="147"/>
      <c r="B90" s="151"/>
      <c r="C90" s="152"/>
      <c r="D90" s="151"/>
      <c r="E90" s="151"/>
      <c r="F90" s="153"/>
      <c r="G90" s="151"/>
      <c r="H90" s="151"/>
      <c r="I90" s="151"/>
    </row>
    <row r="91" spans="1:9" x14ac:dyDescent="0.25">
      <c r="A91" s="147"/>
      <c r="B91" s="151"/>
      <c r="C91" s="152"/>
      <c r="D91" s="151"/>
      <c r="E91" s="151"/>
      <c r="F91" s="153"/>
      <c r="G91" s="151"/>
      <c r="H91" s="151"/>
      <c r="I91" s="151"/>
    </row>
    <row r="92" spans="1:9" x14ac:dyDescent="0.25">
      <c r="A92" s="147"/>
      <c r="B92" s="151"/>
      <c r="C92" s="152"/>
      <c r="D92" s="151"/>
      <c r="E92" s="151"/>
      <c r="F92" s="153"/>
      <c r="G92" s="151"/>
      <c r="H92" s="151"/>
      <c r="I92" s="151"/>
    </row>
    <row r="93" spans="1:9" s="1" customFormat="1" x14ac:dyDescent="0.25">
      <c r="A93" s="147"/>
      <c r="B93" s="151"/>
      <c r="C93" s="152"/>
      <c r="D93" s="151"/>
      <c r="E93" s="151"/>
      <c r="F93" s="153"/>
      <c r="G93" s="151"/>
      <c r="H93" s="151"/>
      <c r="I93" s="151"/>
    </row>
    <row r="94" spans="1:9" s="1" customFormat="1" x14ac:dyDescent="0.25">
      <c r="A94" s="147"/>
      <c r="B94" s="151"/>
      <c r="C94" s="152"/>
      <c r="D94" s="151"/>
      <c r="E94" s="151"/>
      <c r="F94" s="153"/>
      <c r="G94" s="151"/>
      <c r="H94" s="151"/>
      <c r="I94" s="151"/>
    </row>
    <row r="95" spans="1:9" s="1" customFormat="1" x14ac:dyDescent="0.25">
      <c r="A95" s="147"/>
      <c r="B95" s="151"/>
      <c r="C95" s="152"/>
      <c r="D95" s="151"/>
      <c r="E95" s="151"/>
      <c r="F95" s="153"/>
      <c r="G95" s="151"/>
      <c r="H95" s="151"/>
      <c r="I95" s="151"/>
    </row>
    <row r="96" spans="1:9" s="1" customFormat="1" x14ac:dyDescent="0.25">
      <c r="A96" s="147"/>
      <c r="B96" s="151"/>
      <c r="C96" s="152"/>
      <c r="D96" s="151"/>
      <c r="E96" s="151"/>
      <c r="F96" s="153"/>
      <c r="G96" s="151"/>
      <c r="H96" s="151"/>
      <c r="I96" s="151"/>
    </row>
    <row r="97" spans="1:9" s="1" customFormat="1" x14ac:dyDescent="0.25">
      <c r="A97" s="147"/>
      <c r="B97" s="151"/>
      <c r="C97" s="152"/>
      <c r="D97" s="151"/>
      <c r="E97" s="151"/>
      <c r="F97" s="153"/>
      <c r="G97" s="151"/>
      <c r="H97" s="151"/>
      <c r="I97" s="151"/>
    </row>
    <row r="98" spans="1:9" s="6" customFormat="1" x14ac:dyDescent="0.25">
      <c r="A98" s="147"/>
      <c r="B98" s="151"/>
      <c r="C98" s="152"/>
      <c r="D98" s="151"/>
      <c r="E98" s="151"/>
      <c r="F98" s="153"/>
      <c r="G98" s="151"/>
      <c r="H98" s="151"/>
      <c r="I98" s="151"/>
    </row>
    <row r="99" spans="1:9" s="6" customFormat="1" x14ac:dyDescent="0.25">
      <c r="A99" s="147"/>
      <c r="B99" s="151"/>
      <c r="C99" s="152"/>
      <c r="D99" s="151"/>
      <c r="E99" s="151"/>
      <c r="F99" s="153"/>
      <c r="G99" s="151"/>
      <c r="H99" s="151"/>
      <c r="I99" s="151"/>
    </row>
    <row r="100" spans="1:9" s="6" customFormat="1" x14ac:dyDescent="0.25">
      <c r="A100" s="147"/>
      <c r="B100" s="151"/>
      <c r="C100" s="152"/>
      <c r="D100" s="151"/>
      <c r="E100" s="151"/>
      <c r="F100" s="153"/>
      <c r="G100" s="151"/>
      <c r="H100" s="151"/>
      <c r="I100" s="151"/>
    </row>
    <row r="101" spans="1:9" s="6" customFormat="1" x14ac:dyDescent="0.25">
      <c r="A101" s="147"/>
      <c r="B101" s="151"/>
      <c r="C101" s="152"/>
      <c r="D101" s="151"/>
      <c r="E101" s="151"/>
      <c r="F101" s="153"/>
      <c r="G101" s="151"/>
      <c r="H101" s="151"/>
      <c r="I101" s="151"/>
    </row>
    <row r="102" spans="1:9" s="6" customFormat="1" x14ac:dyDescent="0.25">
      <c r="A102" s="147"/>
      <c r="B102" s="151"/>
      <c r="C102" s="152"/>
      <c r="D102" s="151"/>
      <c r="E102" s="151"/>
      <c r="F102" s="153"/>
      <c r="G102" s="151"/>
      <c r="H102" s="151"/>
      <c r="I102" s="151"/>
    </row>
    <row r="103" spans="1:9" s="6" customFormat="1" x14ac:dyDescent="0.25">
      <c r="A103" s="147"/>
      <c r="B103" s="190"/>
      <c r="C103" s="149"/>
      <c r="D103" s="149"/>
      <c r="E103" s="148"/>
      <c r="F103" s="150"/>
      <c r="G103" s="162"/>
      <c r="H103" s="148"/>
      <c r="I103" s="151"/>
    </row>
    <row r="104" spans="1:9" s="6" customFormat="1" x14ac:dyDescent="0.25">
      <c r="A104" s="147"/>
      <c r="B104" s="190"/>
      <c r="C104" s="149"/>
      <c r="D104" s="148"/>
      <c r="E104" s="148"/>
      <c r="F104" s="150"/>
      <c r="G104" s="161"/>
      <c r="H104" s="148"/>
      <c r="I104" s="151"/>
    </row>
    <row r="105" spans="1:9" s="6" customFormat="1" x14ac:dyDescent="0.25">
      <c r="A105" s="147"/>
      <c r="B105" s="190"/>
      <c r="C105" s="149"/>
      <c r="D105" s="148"/>
      <c r="E105" s="148"/>
      <c r="F105" s="150"/>
      <c r="G105" s="162"/>
      <c r="H105" s="148"/>
      <c r="I105" s="151"/>
    </row>
    <row r="106" spans="1:9" s="6" customFormat="1" x14ac:dyDescent="0.25">
      <c r="A106" s="147"/>
      <c r="B106" s="190"/>
      <c r="C106" s="149"/>
      <c r="D106" s="148"/>
      <c r="E106" s="148"/>
      <c r="F106" s="150"/>
      <c r="G106" s="162"/>
      <c r="H106" s="148"/>
      <c r="I106" s="151"/>
    </row>
    <row r="107" spans="1:9" s="6" customFormat="1" x14ac:dyDescent="0.25">
      <c r="A107" s="147"/>
      <c r="B107" s="190"/>
      <c r="C107" s="149"/>
      <c r="D107" s="148"/>
      <c r="E107" s="148"/>
      <c r="F107" s="150"/>
      <c r="G107" s="162"/>
      <c r="H107" s="148"/>
      <c r="I107" s="151"/>
    </row>
    <row r="108" spans="1:9" s="6" customFormat="1" x14ac:dyDescent="0.25">
      <c r="A108" s="147"/>
      <c r="B108" s="190"/>
      <c r="C108" s="152"/>
      <c r="D108" s="151"/>
      <c r="E108" s="148"/>
      <c r="F108" s="150"/>
      <c r="G108" s="162"/>
      <c r="H108" s="148"/>
      <c r="I108" s="151"/>
    </row>
    <row r="109" spans="1:9" s="6" customFormat="1" x14ac:dyDescent="0.25">
      <c r="A109" s="147"/>
      <c r="B109" s="190"/>
      <c r="C109" s="149"/>
      <c r="D109" s="148"/>
      <c r="E109" s="148"/>
      <c r="F109" s="150"/>
      <c r="G109" s="162"/>
      <c r="H109" s="148"/>
      <c r="I109" s="151"/>
    </row>
    <row r="110" spans="1:9" s="6" customFormat="1" x14ac:dyDescent="0.25">
      <c r="A110" s="147"/>
      <c r="B110" s="190"/>
      <c r="C110" s="149"/>
      <c r="D110" s="148"/>
      <c r="E110" s="148"/>
      <c r="F110" s="150"/>
      <c r="G110" s="162"/>
      <c r="H110" s="148"/>
      <c r="I110" s="151"/>
    </row>
    <row r="111" spans="1:9" s="6" customFormat="1" x14ac:dyDescent="0.25">
      <c r="A111" s="147"/>
      <c r="B111" s="190"/>
      <c r="C111" s="149"/>
      <c r="D111" s="148"/>
      <c r="E111" s="148"/>
      <c r="F111" s="150"/>
      <c r="G111" s="161"/>
      <c r="H111" s="148"/>
      <c r="I111" s="151"/>
    </row>
    <row r="112" spans="1:9" s="6" customFormat="1" x14ac:dyDescent="0.25">
      <c r="A112" s="147"/>
      <c r="B112" s="190"/>
      <c r="C112" s="149"/>
      <c r="D112" s="148"/>
      <c r="E112" s="148"/>
      <c r="F112" s="150"/>
      <c r="G112" s="161"/>
      <c r="H112" s="148"/>
      <c r="I112" s="151"/>
    </row>
    <row r="113" spans="1:9" s="6" customFormat="1" x14ac:dyDescent="0.25">
      <c r="A113" s="147"/>
      <c r="B113" s="190"/>
      <c r="C113" s="149"/>
      <c r="D113" s="148"/>
      <c r="E113" s="148"/>
      <c r="F113" s="150"/>
      <c r="G113" s="162"/>
      <c r="H113" s="148"/>
      <c r="I113" s="151"/>
    </row>
    <row r="114" spans="1:9" s="6" customFormat="1" x14ac:dyDescent="0.25">
      <c r="A114" s="147"/>
      <c r="B114" s="190"/>
      <c r="C114" s="149"/>
      <c r="D114" s="148"/>
      <c r="E114" s="148"/>
      <c r="F114" s="150"/>
      <c r="G114" s="162"/>
      <c r="H114" s="148"/>
      <c r="I114" s="151"/>
    </row>
    <row r="115" spans="1:9" s="6" customFormat="1" x14ac:dyDescent="0.25">
      <c r="A115" s="147"/>
      <c r="B115" s="191"/>
      <c r="C115" s="187"/>
      <c r="D115" s="151"/>
      <c r="E115" s="151"/>
      <c r="F115" s="153"/>
      <c r="G115" s="151"/>
      <c r="H115" s="151"/>
      <c r="I115" s="151"/>
    </row>
    <row r="116" spans="1:9" s="6" customFormat="1" x14ac:dyDescent="0.25">
      <c r="A116" s="147"/>
      <c r="B116" s="191"/>
      <c r="C116" s="187"/>
      <c r="D116" s="151"/>
      <c r="E116" s="151"/>
      <c r="F116" s="153"/>
      <c r="G116" s="151"/>
      <c r="H116" s="151"/>
      <c r="I116" s="151"/>
    </row>
    <row r="117" spans="1:9" s="6" customFormat="1" x14ac:dyDescent="0.25">
      <c r="A117" s="147"/>
      <c r="B117" s="191"/>
      <c r="C117" s="187"/>
      <c r="D117" s="151"/>
      <c r="E117" s="151"/>
      <c r="F117" s="153"/>
      <c r="G117" s="151"/>
      <c r="H117" s="151"/>
      <c r="I117" s="151"/>
    </row>
    <row r="118" spans="1:9" s="6" customFormat="1" x14ac:dyDescent="0.25">
      <c r="A118" s="147"/>
      <c r="B118" s="191"/>
      <c r="C118" s="187"/>
      <c r="D118" s="151"/>
      <c r="E118" s="151"/>
      <c r="F118" s="153"/>
      <c r="G118" s="151"/>
      <c r="H118" s="151"/>
      <c r="I118" s="151"/>
    </row>
    <row r="119" spans="1:9" s="6" customFormat="1" x14ac:dyDescent="0.25">
      <c r="A119" s="147"/>
      <c r="B119" s="192"/>
      <c r="C119" s="187"/>
      <c r="D119" s="151"/>
      <c r="E119" s="151"/>
      <c r="F119" s="153"/>
      <c r="G119" s="151"/>
      <c r="H119" s="151"/>
      <c r="I119" s="151"/>
    </row>
    <row r="120" spans="1:9" s="6" customFormat="1" x14ac:dyDescent="0.25">
      <c r="A120" s="147"/>
      <c r="B120" s="192"/>
      <c r="C120" s="187"/>
      <c r="D120" s="187"/>
      <c r="E120" s="151"/>
      <c r="F120" s="153"/>
      <c r="G120" s="151"/>
      <c r="H120" s="151"/>
      <c r="I120" s="151"/>
    </row>
    <row r="121" spans="1:9" s="6" customFormat="1" x14ac:dyDescent="0.25">
      <c r="A121" s="147"/>
      <c r="B121" s="151"/>
      <c r="C121" s="187"/>
      <c r="D121" s="151"/>
      <c r="E121" s="151"/>
      <c r="F121" s="153"/>
      <c r="G121" s="151"/>
      <c r="H121" s="151"/>
      <c r="I121" s="151"/>
    </row>
    <row r="122" spans="1:9" s="6" customFormat="1" x14ac:dyDescent="0.25">
      <c r="A122" s="147"/>
      <c r="B122" s="151"/>
      <c r="C122" s="187"/>
      <c r="D122" s="151"/>
      <c r="E122" s="151"/>
      <c r="F122" s="153"/>
      <c r="G122" s="151"/>
      <c r="H122" s="151"/>
      <c r="I122" s="151"/>
    </row>
    <row r="123" spans="1:9" s="6" customFormat="1" x14ac:dyDescent="0.25">
      <c r="A123" s="147"/>
      <c r="B123" s="186"/>
      <c r="C123" s="187"/>
      <c r="D123" s="151"/>
      <c r="E123" s="151"/>
      <c r="F123" s="153"/>
      <c r="G123" s="151"/>
      <c r="H123" s="151"/>
      <c r="I123" s="151"/>
    </row>
    <row r="124" spans="1:9" s="6" customFormat="1" x14ac:dyDescent="0.25">
      <c r="A124" s="147"/>
      <c r="B124" s="186"/>
      <c r="C124" s="187"/>
      <c r="D124" s="151"/>
      <c r="E124" s="151"/>
      <c r="F124" s="153"/>
      <c r="G124" s="151"/>
      <c r="H124" s="151"/>
      <c r="I124" s="151"/>
    </row>
    <row r="125" spans="1:9" s="6" customFormat="1" x14ac:dyDescent="0.25">
      <c r="A125" s="147"/>
      <c r="B125" s="186"/>
      <c r="C125" s="187"/>
      <c r="D125" s="151"/>
      <c r="E125" s="151"/>
      <c r="F125" s="153"/>
      <c r="G125" s="151"/>
      <c r="H125" s="151"/>
      <c r="I125" s="151"/>
    </row>
    <row r="126" spans="1:9" s="6" customFormat="1" x14ac:dyDescent="0.25">
      <c r="A126" s="147"/>
      <c r="B126" s="186"/>
      <c r="C126" s="187"/>
      <c r="D126" s="151"/>
      <c r="E126" s="151"/>
      <c r="F126" s="153"/>
      <c r="G126" s="151"/>
      <c r="H126" s="151"/>
      <c r="I126" s="151"/>
    </row>
    <row r="127" spans="1:9" s="6" customFormat="1" x14ac:dyDescent="0.25">
      <c r="A127" s="147"/>
      <c r="B127" s="186"/>
      <c r="C127" s="187"/>
      <c r="D127" s="151"/>
      <c r="E127" s="188"/>
      <c r="F127" s="153"/>
      <c r="G127" s="151"/>
      <c r="H127" s="151"/>
      <c r="I127" s="151"/>
    </row>
    <row r="128" spans="1:9" s="6" customFormat="1" x14ac:dyDescent="0.25">
      <c r="A128" s="147"/>
      <c r="B128" s="186"/>
      <c r="C128" s="187"/>
      <c r="D128" s="151"/>
      <c r="E128" s="151"/>
      <c r="F128" s="153"/>
      <c r="G128" s="151"/>
      <c r="H128" s="151"/>
      <c r="I128" s="151"/>
    </row>
    <row r="129" spans="1:9" s="6" customFormat="1" x14ac:dyDescent="0.25">
      <c r="A129" s="147"/>
      <c r="B129" s="186"/>
      <c r="C129" s="187"/>
      <c r="D129" s="151"/>
      <c r="E129" s="151"/>
      <c r="F129" s="153"/>
      <c r="G129" s="151"/>
      <c r="H129" s="151"/>
      <c r="I129" s="151"/>
    </row>
    <row r="130" spans="1:9" s="6" customFormat="1" x14ac:dyDescent="0.25">
      <c r="A130" s="147"/>
      <c r="B130" s="186"/>
      <c r="C130" s="187"/>
      <c r="D130" s="151"/>
      <c r="E130" s="151"/>
      <c r="F130" s="153"/>
      <c r="G130" s="151"/>
      <c r="H130" s="151"/>
      <c r="I130" s="151"/>
    </row>
    <row r="131" spans="1:9" s="6" customFormat="1" x14ac:dyDescent="0.25">
      <c r="A131" s="147"/>
      <c r="B131" s="186"/>
      <c r="C131" s="187"/>
      <c r="D131" s="187"/>
      <c r="E131" s="151"/>
      <c r="F131" s="153"/>
      <c r="G131" s="151"/>
      <c r="H131" s="151"/>
      <c r="I131" s="151"/>
    </row>
    <row r="132" spans="1:9" s="6" customFormat="1" x14ac:dyDescent="0.25">
      <c r="A132" s="147"/>
      <c r="B132" s="186"/>
      <c r="C132" s="187"/>
      <c r="D132" s="151"/>
      <c r="E132" s="151"/>
      <c r="F132" s="153"/>
      <c r="G132" s="151"/>
      <c r="H132" s="151"/>
      <c r="I132" s="151"/>
    </row>
    <row r="133" spans="1:9" s="6" customFormat="1" x14ac:dyDescent="0.25">
      <c r="A133" s="147"/>
      <c r="B133" s="186"/>
      <c r="C133" s="187"/>
      <c r="D133" s="151"/>
      <c r="E133" s="151"/>
      <c r="F133" s="153"/>
      <c r="G133" s="151"/>
      <c r="H133" s="151"/>
      <c r="I133" s="151"/>
    </row>
    <row r="134" spans="1:9" s="6" customFormat="1" x14ac:dyDescent="0.25">
      <c r="A134" s="147"/>
      <c r="B134" s="186"/>
      <c r="C134" s="187"/>
      <c r="D134" s="151"/>
      <c r="E134" s="151"/>
      <c r="F134" s="153"/>
      <c r="G134" s="151"/>
      <c r="H134" s="151"/>
      <c r="I134" s="151"/>
    </row>
    <row r="135" spans="1:9" s="6" customFormat="1" x14ac:dyDescent="0.25">
      <c r="A135" s="147"/>
      <c r="B135" s="186"/>
      <c r="C135" s="187"/>
      <c r="D135" s="151"/>
      <c r="E135" s="151"/>
      <c r="F135" s="153"/>
      <c r="G135" s="151"/>
      <c r="H135" s="151"/>
      <c r="I135" s="151"/>
    </row>
    <row r="136" spans="1:9" s="6" customFormat="1" x14ac:dyDescent="0.25">
      <c r="A136" s="147"/>
      <c r="B136" s="186"/>
      <c r="C136" s="187"/>
      <c r="D136" s="187"/>
      <c r="E136" s="151"/>
      <c r="F136" s="153"/>
      <c r="G136" s="151"/>
      <c r="H136" s="151"/>
      <c r="I136" s="151"/>
    </row>
    <row r="137" spans="1:9" s="6" customFormat="1" x14ac:dyDescent="0.25">
      <c r="A137" s="147"/>
      <c r="B137" s="186"/>
      <c r="C137" s="187"/>
      <c r="D137" s="187"/>
      <c r="E137" s="151"/>
      <c r="F137" s="153"/>
      <c r="G137" s="151"/>
      <c r="H137" s="151"/>
      <c r="I137" s="151"/>
    </row>
    <row r="138" spans="1:9" s="6" customFormat="1" x14ac:dyDescent="0.25">
      <c r="A138" s="147"/>
      <c r="B138" s="186"/>
      <c r="C138" s="189"/>
      <c r="D138" s="151"/>
      <c r="E138" s="151"/>
      <c r="F138" s="153"/>
      <c r="G138" s="151"/>
      <c r="H138" s="151"/>
      <c r="I138" s="151"/>
    </row>
    <row r="139" spans="1:9" s="6" customFormat="1" x14ac:dyDescent="0.25">
      <c r="A139" s="147"/>
      <c r="B139" s="186"/>
      <c r="C139" s="189"/>
      <c r="D139" s="151"/>
      <c r="E139" s="151"/>
      <c r="F139" s="153"/>
      <c r="G139" s="151"/>
      <c r="H139" s="151"/>
      <c r="I139" s="151"/>
    </row>
    <row r="140" spans="1:9" s="6" customFormat="1" x14ac:dyDescent="0.25">
      <c r="A140" s="147"/>
      <c r="B140" s="186"/>
      <c r="C140" s="187"/>
      <c r="D140" s="151"/>
      <c r="E140" s="151"/>
      <c r="F140" s="153"/>
      <c r="G140" s="151"/>
      <c r="H140" s="151"/>
      <c r="I140" s="151"/>
    </row>
    <row r="141" spans="1:9" s="6" customFormat="1" x14ac:dyDescent="0.25">
      <c r="A141" s="147"/>
      <c r="B141" s="186"/>
      <c r="C141" s="187"/>
      <c r="D141" s="151"/>
      <c r="E141" s="151"/>
      <c r="F141" s="153"/>
      <c r="G141" s="151"/>
      <c r="H141" s="151"/>
      <c r="I141" s="151"/>
    </row>
    <row r="142" spans="1:9" s="6" customFormat="1" x14ac:dyDescent="0.25">
      <c r="A142" s="147"/>
      <c r="B142" s="148"/>
      <c r="C142" s="164"/>
      <c r="D142" s="148"/>
      <c r="E142" s="148"/>
      <c r="F142" s="150"/>
      <c r="G142" s="148"/>
      <c r="H142" s="148"/>
      <c r="I142" s="151"/>
    </row>
    <row r="143" spans="1:9" s="6" customFormat="1" x14ac:dyDescent="0.25">
      <c r="A143" s="147"/>
      <c r="B143" s="148"/>
      <c r="C143" s="164"/>
      <c r="D143" s="148"/>
      <c r="E143" s="148"/>
      <c r="F143" s="150"/>
      <c r="G143" s="148"/>
      <c r="H143" s="148"/>
      <c r="I143" s="151"/>
    </row>
    <row r="144" spans="1:9" s="6" customFormat="1" x14ac:dyDescent="0.25">
      <c r="A144" s="147"/>
      <c r="B144" s="148"/>
      <c r="C144" s="164"/>
      <c r="D144" s="148"/>
      <c r="E144" s="148"/>
      <c r="F144" s="150"/>
      <c r="G144" s="148"/>
      <c r="H144" s="148"/>
      <c r="I144" s="151"/>
    </row>
    <row r="145" spans="1:9" s="6" customFormat="1" x14ac:dyDescent="0.25">
      <c r="A145" s="147"/>
      <c r="B145" s="148"/>
      <c r="C145" s="164"/>
      <c r="D145" s="148"/>
      <c r="E145" s="148"/>
      <c r="F145" s="150"/>
      <c r="G145" s="148"/>
      <c r="H145" s="148"/>
      <c r="I145" s="151"/>
    </row>
    <row r="146" spans="1:9" s="6" customFormat="1" x14ac:dyDescent="0.25">
      <c r="A146" s="147"/>
      <c r="B146" s="148"/>
      <c r="C146" s="164"/>
      <c r="D146" s="148"/>
      <c r="E146" s="148"/>
      <c r="F146" s="150"/>
      <c r="G146" s="148"/>
      <c r="H146" s="148"/>
      <c r="I146" s="151"/>
    </row>
    <row r="147" spans="1:9" s="6" customFormat="1" x14ac:dyDescent="0.25">
      <c r="A147" s="147"/>
      <c r="B147" s="148"/>
      <c r="C147" s="149"/>
      <c r="D147" s="148"/>
      <c r="E147" s="148"/>
      <c r="F147" s="150"/>
      <c r="G147" s="148"/>
      <c r="H147" s="148"/>
      <c r="I147" s="151"/>
    </row>
    <row r="148" spans="1:9" s="6" customFormat="1" x14ac:dyDescent="0.25">
      <c r="A148" s="147"/>
      <c r="B148" s="148"/>
      <c r="C148" s="149"/>
      <c r="D148" s="148"/>
      <c r="E148" s="148"/>
      <c r="F148" s="150"/>
      <c r="G148" s="148"/>
      <c r="H148" s="148"/>
      <c r="I148" s="151"/>
    </row>
    <row r="149" spans="1:9" s="6" customFormat="1" x14ac:dyDescent="0.25">
      <c r="A149" s="147"/>
      <c r="B149" s="148"/>
      <c r="C149" s="149"/>
      <c r="D149" s="148"/>
      <c r="E149" s="148"/>
      <c r="F149" s="150"/>
      <c r="G149" s="148"/>
      <c r="H149" s="148"/>
      <c r="I149" s="151"/>
    </row>
    <row r="150" spans="1:9" s="6" customFormat="1" x14ac:dyDescent="0.25">
      <c r="A150" s="147"/>
      <c r="B150" s="148"/>
      <c r="C150" s="149"/>
      <c r="D150" s="148"/>
      <c r="E150" s="148"/>
      <c r="F150" s="150"/>
      <c r="G150" s="148"/>
      <c r="H150" s="148"/>
      <c r="I150" s="151"/>
    </row>
    <row r="151" spans="1:9" s="6" customFormat="1" x14ac:dyDescent="0.25">
      <c r="A151" s="147"/>
      <c r="B151" s="148"/>
      <c r="C151" s="149"/>
      <c r="D151" s="148"/>
      <c r="E151" s="148"/>
      <c r="F151" s="150"/>
      <c r="G151" s="148"/>
      <c r="H151" s="148"/>
      <c r="I151" s="151"/>
    </row>
    <row r="152" spans="1:9" s="6" customFormat="1" x14ac:dyDescent="0.25">
      <c r="A152" s="147"/>
      <c r="B152" s="148"/>
      <c r="C152" s="149"/>
      <c r="D152" s="148"/>
      <c r="E152" s="148"/>
      <c r="F152" s="150"/>
      <c r="G152" s="148"/>
      <c r="H152" s="148"/>
      <c r="I152" s="151"/>
    </row>
    <row r="153" spans="1:9" s="6" customFormat="1" x14ac:dyDescent="0.25">
      <c r="A153" s="147"/>
      <c r="B153" s="148"/>
      <c r="C153" s="149"/>
      <c r="D153" s="148"/>
      <c r="E153" s="148"/>
      <c r="F153" s="150"/>
      <c r="G153" s="148"/>
      <c r="H153" s="148"/>
      <c r="I153" s="151"/>
    </row>
    <row r="154" spans="1:9" s="6" customFormat="1" x14ac:dyDescent="0.25">
      <c r="A154" s="147"/>
      <c r="B154" s="148"/>
      <c r="C154" s="149"/>
      <c r="D154" s="148"/>
      <c r="E154" s="148"/>
      <c r="F154" s="150"/>
      <c r="G154" s="148"/>
      <c r="H154" s="148"/>
      <c r="I154" s="151"/>
    </row>
    <row r="155" spans="1:9" s="6" customFormat="1" x14ac:dyDescent="0.25">
      <c r="A155" s="147"/>
      <c r="B155" s="148"/>
      <c r="C155" s="149"/>
      <c r="D155" s="148"/>
      <c r="E155" s="148"/>
      <c r="F155" s="150"/>
      <c r="G155" s="148"/>
      <c r="H155" s="148"/>
      <c r="I155" s="151"/>
    </row>
    <row r="156" spans="1:9" s="6" customFormat="1" x14ac:dyDescent="0.25">
      <c r="A156" s="147"/>
      <c r="B156" s="148"/>
      <c r="C156" s="149"/>
      <c r="D156" s="149"/>
      <c r="E156" s="148"/>
      <c r="F156" s="150"/>
      <c r="G156" s="148"/>
      <c r="H156" s="148"/>
      <c r="I156" s="151"/>
    </row>
    <row r="157" spans="1:9" s="6" customFormat="1" x14ac:dyDescent="0.25">
      <c r="A157" s="147"/>
      <c r="B157" s="148"/>
      <c r="C157" s="149"/>
      <c r="D157" s="148"/>
      <c r="E157" s="148"/>
      <c r="F157" s="150"/>
      <c r="G157" s="148"/>
      <c r="H157" s="148"/>
      <c r="I157" s="151"/>
    </row>
    <row r="158" spans="1:9" s="6" customFormat="1" x14ac:dyDescent="0.25">
      <c r="A158" s="147"/>
      <c r="B158" s="148"/>
      <c r="C158" s="149"/>
      <c r="D158" s="148"/>
      <c r="E158" s="148"/>
      <c r="F158" s="150"/>
      <c r="G158" s="148"/>
      <c r="H158" s="148"/>
      <c r="I158" s="151"/>
    </row>
    <row r="159" spans="1:9" s="6" customFormat="1" x14ac:dyDescent="0.25">
      <c r="A159" s="147"/>
      <c r="B159" s="148"/>
      <c r="C159" s="149"/>
      <c r="D159" s="149"/>
      <c r="E159" s="148"/>
      <c r="F159" s="150"/>
      <c r="G159" s="148"/>
      <c r="H159" s="148"/>
      <c r="I159" s="151"/>
    </row>
    <row r="160" spans="1:9" s="6" customFormat="1" x14ac:dyDescent="0.25">
      <c r="A160" s="147"/>
      <c r="B160" s="148"/>
      <c r="C160" s="149"/>
      <c r="D160" s="148"/>
      <c r="E160" s="148"/>
      <c r="F160" s="150"/>
      <c r="G160" s="148"/>
      <c r="H160" s="148"/>
      <c r="I160" s="151"/>
    </row>
    <row r="161" spans="1:9" s="6" customFormat="1" x14ac:dyDescent="0.25">
      <c r="A161" s="185"/>
      <c r="B161" s="148"/>
      <c r="C161" s="149"/>
      <c r="D161" s="148"/>
      <c r="E161" s="148"/>
      <c r="F161" s="150"/>
      <c r="G161" s="148"/>
      <c r="H161" s="148"/>
      <c r="I161" s="151"/>
    </row>
    <row r="162" spans="1:9" s="6" customFormat="1" x14ac:dyDescent="0.25">
      <c r="A162" s="185"/>
      <c r="B162" s="151"/>
      <c r="C162" s="152"/>
      <c r="D162" s="151"/>
      <c r="E162" s="151"/>
      <c r="F162" s="153"/>
      <c r="G162" s="151"/>
      <c r="H162" s="151"/>
      <c r="I162" s="151"/>
    </row>
    <row r="163" spans="1:9" s="6" customFormat="1" x14ac:dyDescent="0.25">
      <c r="A163" s="185"/>
      <c r="B163" s="151"/>
      <c r="C163" s="152"/>
      <c r="D163" s="151"/>
      <c r="E163" s="151"/>
      <c r="F163" s="153"/>
      <c r="G163" s="151"/>
      <c r="H163" s="151"/>
      <c r="I163" s="151"/>
    </row>
    <row r="164" spans="1:9" s="6" customFormat="1" x14ac:dyDescent="0.25">
      <c r="A164" s="185"/>
      <c r="B164" s="151"/>
      <c r="C164" s="152"/>
      <c r="D164" s="151"/>
      <c r="E164" s="151"/>
      <c r="F164" s="153"/>
      <c r="G164" s="151"/>
      <c r="H164" s="151"/>
      <c r="I164" s="151"/>
    </row>
    <row r="165" spans="1:9" s="6" customFormat="1" x14ac:dyDescent="0.25">
      <c r="A165" s="185"/>
      <c r="B165" s="151"/>
      <c r="C165" s="152"/>
      <c r="D165" s="151"/>
      <c r="E165" s="151"/>
      <c r="F165" s="153"/>
      <c r="G165" s="151"/>
      <c r="H165" s="151"/>
      <c r="I165" s="151"/>
    </row>
    <row r="166" spans="1:9" s="6" customFormat="1" x14ac:dyDescent="0.25">
      <c r="A166" s="185"/>
      <c r="B166" s="151"/>
      <c r="C166" s="152"/>
      <c r="D166" s="151"/>
      <c r="E166" s="151"/>
      <c r="F166" s="153"/>
      <c r="G166" s="151"/>
      <c r="H166" s="151"/>
      <c r="I166" s="151"/>
    </row>
    <row r="167" spans="1:9" s="6" customFormat="1" x14ac:dyDescent="0.25">
      <c r="A167" s="185"/>
      <c r="B167" s="151"/>
      <c r="C167" s="152"/>
      <c r="D167" s="151"/>
      <c r="E167" s="151"/>
      <c r="F167" s="153"/>
      <c r="G167" s="151"/>
      <c r="H167" s="151"/>
      <c r="I167" s="151"/>
    </row>
    <row r="168" spans="1:9" s="6" customFormat="1" x14ac:dyDescent="0.25">
      <c r="A168" s="185"/>
      <c r="B168" s="151"/>
      <c r="C168" s="152"/>
      <c r="D168" s="151"/>
      <c r="E168" s="151"/>
      <c r="F168" s="153"/>
      <c r="G168" s="151"/>
      <c r="H168" s="151"/>
      <c r="I168" s="151"/>
    </row>
    <row r="169" spans="1:9" s="6" customFormat="1" x14ac:dyDescent="0.25">
      <c r="A169" s="185"/>
      <c r="B169" s="151"/>
      <c r="C169" s="152"/>
      <c r="D169" s="151"/>
      <c r="E169" s="151"/>
      <c r="F169" s="153"/>
      <c r="G169" s="151"/>
      <c r="H169" s="151"/>
      <c r="I169" s="151"/>
    </row>
    <row r="170" spans="1:9" s="6" customFormat="1" x14ac:dyDescent="0.25">
      <c r="A170" s="185"/>
      <c r="B170" s="151"/>
      <c r="C170" s="152"/>
      <c r="D170" s="151"/>
      <c r="E170" s="151"/>
      <c r="F170" s="153"/>
      <c r="G170" s="151"/>
      <c r="H170" s="151"/>
      <c r="I170" s="151"/>
    </row>
    <row r="171" spans="1:9" s="6" customFormat="1" x14ac:dyDescent="0.25">
      <c r="A171" s="185"/>
      <c r="B171" s="151"/>
      <c r="C171" s="152"/>
      <c r="D171" s="151"/>
      <c r="E171" s="151"/>
      <c r="F171" s="153"/>
      <c r="G171" s="151"/>
      <c r="H171" s="151"/>
      <c r="I171" s="151"/>
    </row>
    <row r="172" spans="1:9" s="6" customFormat="1" x14ac:dyDescent="0.25">
      <c r="A172" s="185"/>
      <c r="B172" s="151"/>
      <c r="C172" s="152"/>
      <c r="D172" s="151"/>
      <c r="E172" s="151"/>
      <c r="F172" s="153"/>
      <c r="G172" s="151"/>
      <c r="H172" s="151"/>
      <c r="I172" s="151"/>
    </row>
    <row r="173" spans="1:9" s="6" customFormat="1" x14ac:dyDescent="0.25">
      <c r="A173" s="185"/>
      <c r="B173" s="151"/>
      <c r="C173" s="152"/>
      <c r="D173" s="151"/>
      <c r="E173" s="151"/>
      <c r="F173" s="153"/>
      <c r="G173" s="151"/>
      <c r="H173" s="151"/>
      <c r="I173" s="151"/>
    </row>
    <row r="174" spans="1:9" s="6" customFormat="1" x14ac:dyDescent="0.25">
      <c r="A174" s="185"/>
      <c r="B174" s="151"/>
      <c r="C174" s="152"/>
      <c r="D174" s="151"/>
      <c r="E174" s="151"/>
      <c r="F174" s="153"/>
      <c r="G174" s="151"/>
      <c r="H174" s="151"/>
      <c r="I174" s="151"/>
    </row>
    <row r="175" spans="1:9" s="6" customFormat="1" x14ac:dyDescent="0.25">
      <c r="A175" s="185"/>
      <c r="B175" s="151"/>
      <c r="C175" s="152"/>
      <c r="D175" s="151"/>
      <c r="E175" s="151"/>
      <c r="F175" s="153"/>
      <c r="G175" s="151"/>
      <c r="H175" s="151"/>
      <c r="I175" s="151"/>
    </row>
    <row r="176" spans="1:9" s="6" customFormat="1" x14ac:dyDescent="0.25">
      <c r="A176" s="185"/>
      <c r="B176" s="151"/>
      <c r="C176" s="152"/>
      <c r="D176" s="151"/>
      <c r="E176" s="151"/>
      <c r="F176" s="153"/>
      <c r="G176" s="151"/>
      <c r="H176" s="151"/>
      <c r="I176" s="151"/>
    </row>
    <row r="177" spans="1:9" s="6" customFormat="1" x14ac:dyDescent="0.25">
      <c r="A177" s="185"/>
      <c r="B177" s="151"/>
      <c r="C177" s="152"/>
      <c r="D177" s="151"/>
      <c r="E177" s="151"/>
      <c r="F177" s="153"/>
      <c r="G177" s="151"/>
      <c r="H177" s="151"/>
      <c r="I177" s="151"/>
    </row>
    <row r="178" spans="1:9" s="6" customFormat="1" x14ac:dyDescent="0.25">
      <c r="A178" s="185"/>
      <c r="B178" s="151"/>
      <c r="C178" s="152"/>
      <c r="D178" s="151"/>
      <c r="E178" s="151"/>
      <c r="F178" s="153"/>
      <c r="G178" s="151"/>
      <c r="H178" s="151"/>
      <c r="I178" s="151"/>
    </row>
    <row r="179" spans="1:9" s="6" customFormat="1" x14ac:dyDescent="0.25">
      <c r="A179" s="185"/>
      <c r="B179" s="151"/>
      <c r="C179" s="152"/>
      <c r="D179" s="151"/>
      <c r="E179" s="151"/>
      <c r="F179" s="153"/>
      <c r="G179" s="151"/>
      <c r="H179" s="151"/>
      <c r="I179" s="151"/>
    </row>
    <row r="180" spans="1:9" s="6" customFormat="1" x14ac:dyDescent="0.25">
      <c r="A180" s="185"/>
      <c r="B180" s="151"/>
      <c r="C180" s="152"/>
      <c r="D180" s="151"/>
      <c r="E180" s="151"/>
      <c r="F180" s="153"/>
      <c r="G180" s="151"/>
      <c r="H180" s="151"/>
      <c r="I180" s="151"/>
    </row>
    <row r="181" spans="1:9" s="6" customFormat="1" x14ac:dyDescent="0.25">
      <c r="A181" s="185"/>
      <c r="B181" s="148"/>
      <c r="C181" s="149"/>
      <c r="D181" s="148"/>
      <c r="E181" s="148"/>
      <c r="F181" s="150"/>
      <c r="G181" s="148"/>
      <c r="H181" s="148"/>
      <c r="I181" s="151"/>
    </row>
    <row r="182" spans="1:9" s="6" customFormat="1" x14ac:dyDescent="0.25">
      <c r="A182" s="185"/>
      <c r="B182" s="148"/>
      <c r="C182" s="149"/>
      <c r="D182" s="148"/>
      <c r="E182" s="148"/>
      <c r="F182" s="150"/>
      <c r="G182" s="148"/>
      <c r="H182" s="148"/>
      <c r="I182" s="151"/>
    </row>
    <row r="183" spans="1:9" s="6" customFormat="1" x14ac:dyDescent="0.25">
      <c r="A183" s="185"/>
      <c r="B183" s="148"/>
      <c r="C183" s="149"/>
      <c r="D183" s="148"/>
      <c r="E183" s="148"/>
      <c r="F183" s="150"/>
      <c r="G183" s="148"/>
      <c r="H183" s="148"/>
      <c r="I183" s="151"/>
    </row>
    <row r="184" spans="1:9" s="6" customFormat="1" x14ac:dyDescent="0.25">
      <c r="A184" s="185"/>
      <c r="B184" s="148"/>
      <c r="C184" s="149"/>
      <c r="D184" s="148"/>
      <c r="E184" s="148"/>
      <c r="F184" s="150"/>
      <c r="G184" s="148"/>
      <c r="H184" s="148"/>
      <c r="I184" s="151"/>
    </row>
    <row r="185" spans="1:9" s="6" customFormat="1" x14ac:dyDescent="0.25">
      <c r="A185" s="185"/>
      <c r="B185" s="148"/>
      <c r="C185" s="149"/>
      <c r="D185" s="148"/>
      <c r="E185" s="148"/>
      <c r="F185" s="150"/>
      <c r="G185" s="148"/>
      <c r="H185" s="148"/>
      <c r="I185" s="151"/>
    </row>
    <row r="186" spans="1:9" s="6" customFormat="1" x14ac:dyDescent="0.25">
      <c r="A186" s="185"/>
      <c r="B186" s="148"/>
      <c r="C186" s="149"/>
      <c r="D186" s="148"/>
      <c r="E186" s="148"/>
      <c r="F186" s="150"/>
      <c r="G186" s="148"/>
      <c r="H186" s="148"/>
      <c r="I186" s="151"/>
    </row>
    <row r="187" spans="1:9" s="6" customFormat="1" x14ac:dyDescent="0.25">
      <c r="A187" s="185"/>
      <c r="B187" s="148"/>
      <c r="C187" s="149"/>
      <c r="D187" s="148"/>
      <c r="E187" s="148"/>
      <c r="F187" s="150"/>
      <c r="G187" s="148"/>
      <c r="H187" s="148"/>
      <c r="I187" s="151"/>
    </row>
    <row r="188" spans="1:9" s="6" customFormat="1" x14ac:dyDescent="0.25">
      <c r="A188" s="185"/>
      <c r="B188" s="148"/>
      <c r="C188" s="149"/>
      <c r="D188" s="148"/>
      <c r="E188" s="148"/>
      <c r="F188" s="150"/>
      <c r="G188" s="148"/>
      <c r="H188" s="148"/>
      <c r="I188" s="151"/>
    </row>
    <row r="189" spans="1:9" s="6" customFormat="1" x14ac:dyDescent="0.25">
      <c r="A189" s="185"/>
      <c r="B189" s="148"/>
      <c r="C189" s="149"/>
      <c r="D189" s="148"/>
      <c r="E189" s="148"/>
      <c r="F189" s="150"/>
      <c r="G189" s="148"/>
      <c r="H189" s="148"/>
      <c r="I189" s="151"/>
    </row>
    <row r="190" spans="1:9" s="6" customFormat="1" x14ac:dyDescent="0.25">
      <c r="A190" s="185"/>
      <c r="B190" s="148"/>
      <c r="C190" s="149"/>
      <c r="D190" s="149"/>
      <c r="E190" s="148"/>
      <c r="F190" s="150"/>
      <c r="G190" s="148"/>
      <c r="H190" s="148"/>
      <c r="I190" s="151"/>
    </row>
    <row r="191" spans="1:9" s="6" customFormat="1" x14ac:dyDescent="0.25">
      <c r="A191" s="185"/>
      <c r="B191" s="148"/>
      <c r="C191" s="149"/>
      <c r="D191" s="149"/>
      <c r="E191" s="148"/>
      <c r="F191" s="150"/>
      <c r="G191" s="148"/>
      <c r="H191" s="148"/>
      <c r="I191" s="151"/>
    </row>
    <row r="192" spans="1:9" s="6" customFormat="1" x14ac:dyDescent="0.25">
      <c r="A192" s="185"/>
      <c r="B192" s="148"/>
      <c r="C192" s="149"/>
      <c r="D192" s="149"/>
      <c r="E192" s="148"/>
      <c r="F192" s="150"/>
      <c r="G192" s="148"/>
      <c r="H192" s="148"/>
      <c r="I192" s="151"/>
    </row>
    <row r="193" spans="1:9" s="6" customFormat="1" x14ac:dyDescent="0.25">
      <c r="A193" s="185"/>
      <c r="B193" s="148"/>
      <c r="C193" s="149"/>
      <c r="D193" s="149"/>
      <c r="E193" s="148"/>
      <c r="F193" s="150"/>
      <c r="G193" s="148"/>
      <c r="H193" s="148"/>
      <c r="I193" s="151"/>
    </row>
    <row r="194" spans="1:9" s="6" customFormat="1" x14ac:dyDescent="0.25">
      <c r="A194" s="185"/>
      <c r="B194" s="148"/>
      <c r="C194" s="149"/>
      <c r="D194" s="149"/>
      <c r="E194" s="148"/>
      <c r="F194" s="150"/>
      <c r="G194" s="148"/>
      <c r="H194" s="148"/>
      <c r="I194" s="151"/>
    </row>
    <row r="195" spans="1:9" s="6" customFormat="1" x14ac:dyDescent="0.25">
      <c r="A195" s="185"/>
      <c r="B195" s="148"/>
      <c r="C195" s="149"/>
      <c r="D195" s="149"/>
      <c r="E195" s="148"/>
      <c r="F195" s="150"/>
      <c r="G195" s="148"/>
      <c r="H195" s="148"/>
      <c r="I195" s="151"/>
    </row>
    <row r="196" spans="1:9" s="6" customFormat="1" x14ac:dyDescent="0.25">
      <c r="A196" s="185"/>
      <c r="B196" s="148"/>
      <c r="C196" s="149"/>
      <c r="D196" s="148"/>
      <c r="E196" s="148"/>
      <c r="F196" s="150"/>
      <c r="G196" s="148"/>
      <c r="H196" s="148"/>
      <c r="I196" s="151"/>
    </row>
    <row r="197" spans="1:9" s="6" customFormat="1" x14ac:dyDescent="0.25">
      <c r="A197" s="185"/>
      <c r="B197" s="148"/>
      <c r="C197" s="149"/>
      <c r="D197" s="149"/>
      <c r="E197" s="148"/>
      <c r="F197" s="150"/>
      <c r="G197" s="148"/>
      <c r="H197" s="148"/>
      <c r="I197" s="151"/>
    </row>
    <row r="198" spans="1:9" s="6" customFormat="1" x14ac:dyDescent="0.25">
      <c r="A198" s="185"/>
      <c r="B198" s="148"/>
      <c r="C198" s="149"/>
      <c r="D198" s="148"/>
      <c r="E198" s="148"/>
      <c r="F198" s="150"/>
      <c r="G198" s="148"/>
      <c r="H198" s="148"/>
      <c r="I198" s="151"/>
    </row>
    <row r="199" spans="1:9" s="6" customFormat="1" x14ac:dyDescent="0.25">
      <c r="A199" s="185"/>
      <c r="B199" s="148"/>
      <c r="C199" s="149"/>
      <c r="D199" s="148"/>
      <c r="E199" s="148"/>
      <c r="F199" s="150"/>
      <c r="G199" s="148"/>
      <c r="H199" s="148"/>
      <c r="I199" s="151"/>
    </row>
    <row r="200" spans="1:9" s="6" customFormat="1" x14ac:dyDescent="0.25">
      <c r="A200" s="185"/>
      <c r="B200" s="148"/>
      <c r="C200" s="149"/>
      <c r="D200" s="149"/>
      <c r="E200" s="148"/>
      <c r="F200" s="150"/>
      <c r="G200" s="148"/>
      <c r="H200" s="148"/>
      <c r="I200" s="151"/>
    </row>
    <row r="201" spans="1:9" s="6" customFormat="1" x14ac:dyDescent="0.25">
      <c r="A201" s="185"/>
      <c r="B201" s="148"/>
      <c r="C201" s="149"/>
      <c r="D201" s="149"/>
      <c r="E201" s="148"/>
      <c r="F201" s="150"/>
      <c r="G201" s="148"/>
      <c r="H201" s="148"/>
      <c r="I201" s="151"/>
    </row>
    <row r="202" spans="1:9" s="6" customFormat="1" x14ac:dyDescent="0.25">
      <c r="A202" s="185"/>
      <c r="B202" s="151"/>
      <c r="C202" s="152"/>
      <c r="D202" s="151"/>
      <c r="E202" s="151"/>
      <c r="F202" s="153"/>
      <c r="G202" s="151"/>
      <c r="H202" s="151"/>
      <c r="I202" s="151"/>
    </row>
    <row r="203" spans="1:9" s="6" customFormat="1" x14ac:dyDescent="0.25">
      <c r="A203" s="185"/>
      <c r="B203" s="186"/>
      <c r="C203" s="152"/>
      <c r="D203" s="152"/>
      <c r="E203" s="151"/>
      <c r="F203" s="153"/>
      <c r="G203" s="151"/>
      <c r="H203" s="151"/>
      <c r="I203" s="151"/>
    </row>
    <row r="204" spans="1:9" s="6" customFormat="1" x14ac:dyDescent="0.25">
      <c r="A204" s="185"/>
      <c r="B204" s="147"/>
      <c r="C204" s="152"/>
      <c r="D204" s="152"/>
      <c r="E204" s="151"/>
      <c r="F204" s="153"/>
      <c r="G204" s="151"/>
      <c r="H204" s="151"/>
      <c r="I204" s="151"/>
    </row>
    <row r="205" spans="1:9" s="6" customFormat="1" x14ac:dyDescent="0.25">
      <c r="A205" s="185"/>
      <c r="B205" s="151"/>
      <c r="C205" s="152"/>
      <c r="D205" s="152"/>
      <c r="E205" s="151"/>
      <c r="F205" s="153"/>
      <c r="G205" s="151"/>
      <c r="H205" s="151"/>
      <c r="I205" s="151"/>
    </row>
    <row r="206" spans="1:9" s="6" customFormat="1" x14ac:dyDescent="0.25">
      <c r="A206" s="185"/>
      <c r="B206" s="151"/>
      <c r="C206" s="152"/>
      <c r="D206" s="152"/>
      <c r="E206" s="151"/>
      <c r="F206" s="153"/>
      <c r="G206" s="151"/>
      <c r="H206" s="151"/>
      <c r="I206" s="151"/>
    </row>
    <row r="207" spans="1:9" s="6" customFormat="1" x14ac:dyDescent="0.25">
      <c r="A207" s="185"/>
      <c r="B207" s="151"/>
      <c r="C207" s="152"/>
      <c r="D207" s="152"/>
      <c r="E207" s="151"/>
      <c r="F207" s="153"/>
      <c r="G207" s="151"/>
      <c r="H207" s="151"/>
      <c r="I207" s="151"/>
    </row>
    <row r="208" spans="1:9" s="6" customFormat="1" x14ac:dyDescent="0.25">
      <c r="A208" s="185"/>
      <c r="B208" s="151"/>
      <c r="C208" s="152"/>
      <c r="D208" s="152"/>
      <c r="E208" s="151"/>
      <c r="F208" s="153"/>
      <c r="G208" s="151"/>
      <c r="H208" s="151"/>
      <c r="I208" s="151"/>
    </row>
    <row r="209" spans="1:9" s="6" customFormat="1" x14ac:dyDescent="0.25">
      <c r="A209" s="185"/>
      <c r="B209" s="151"/>
      <c r="C209" s="152"/>
      <c r="D209" s="152"/>
      <c r="E209" s="151"/>
      <c r="F209" s="153"/>
      <c r="G209" s="151"/>
      <c r="H209" s="151"/>
      <c r="I209" s="151"/>
    </row>
    <row r="210" spans="1:9" s="6" customFormat="1" x14ac:dyDescent="0.25">
      <c r="A210" s="185"/>
      <c r="B210" s="151"/>
      <c r="C210" s="152"/>
      <c r="D210" s="152"/>
      <c r="E210" s="151"/>
      <c r="F210" s="153"/>
      <c r="G210" s="151"/>
      <c r="H210" s="151"/>
      <c r="I210" s="151"/>
    </row>
    <row r="211" spans="1:9" s="6" customFormat="1" x14ac:dyDescent="0.25">
      <c r="A211" s="185"/>
      <c r="B211" s="151"/>
      <c r="C211" s="152"/>
      <c r="D211" s="152"/>
      <c r="E211" s="151"/>
      <c r="F211" s="153"/>
      <c r="G211" s="151"/>
      <c r="H211" s="151"/>
      <c r="I211" s="151"/>
    </row>
    <row r="212" spans="1:9" s="6" customFormat="1" x14ac:dyDescent="0.25">
      <c r="A212" s="185"/>
      <c r="B212" s="151"/>
      <c r="C212" s="152"/>
      <c r="D212" s="152"/>
      <c r="E212" s="151"/>
      <c r="F212" s="153"/>
      <c r="G212" s="151"/>
      <c r="H212" s="151"/>
      <c r="I212" s="151"/>
    </row>
    <row r="213" spans="1:9" s="6" customFormat="1" x14ac:dyDescent="0.25">
      <c r="A213" s="185"/>
      <c r="B213" s="151"/>
      <c r="C213" s="152"/>
      <c r="D213" s="152"/>
      <c r="E213" s="151"/>
      <c r="F213" s="153"/>
      <c r="G213" s="151"/>
      <c r="H213" s="151"/>
      <c r="I213" s="151"/>
    </row>
    <row r="214" spans="1:9" s="6" customFormat="1" x14ac:dyDescent="0.25">
      <c r="A214" s="185"/>
      <c r="B214" s="151"/>
      <c r="C214" s="152"/>
      <c r="D214" s="152"/>
      <c r="E214" s="151"/>
      <c r="F214" s="153"/>
      <c r="G214" s="151"/>
      <c r="H214" s="151"/>
      <c r="I214" s="151"/>
    </row>
    <row r="215" spans="1:9" s="6" customFormat="1" x14ac:dyDescent="0.25">
      <c r="A215" s="185"/>
      <c r="B215" s="151"/>
      <c r="C215" s="152"/>
      <c r="D215" s="152"/>
      <c r="E215" s="151"/>
      <c r="F215" s="153"/>
      <c r="G215" s="151"/>
      <c r="H215" s="151"/>
      <c r="I215" s="151"/>
    </row>
    <row r="216" spans="1:9" s="6" customFormat="1" x14ac:dyDescent="0.25">
      <c r="A216" s="185"/>
      <c r="B216" s="151"/>
      <c r="C216" s="152"/>
      <c r="D216" s="152"/>
      <c r="E216" s="151"/>
      <c r="F216" s="153"/>
      <c r="G216" s="151"/>
      <c r="H216" s="151"/>
      <c r="I216" s="151"/>
    </row>
    <row r="217" spans="1:9" s="6" customFormat="1" x14ac:dyDescent="0.25">
      <c r="A217" s="185"/>
      <c r="B217" s="151"/>
      <c r="C217" s="152"/>
      <c r="D217" s="152"/>
      <c r="E217" s="151"/>
      <c r="F217" s="153"/>
      <c r="G217" s="151"/>
      <c r="H217" s="151"/>
      <c r="I217" s="151"/>
    </row>
    <row r="218" spans="1:9" s="6" customFormat="1" x14ac:dyDescent="0.25">
      <c r="A218" s="185"/>
      <c r="B218" s="151"/>
      <c r="C218" s="152"/>
      <c r="D218" s="152"/>
      <c r="E218" s="151"/>
      <c r="F218" s="153"/>
      <c r="G218" s="151"/>
      <c r="H218" s="151"/>
      <c r="I218" s="151"/>
    </row>
    <row r="219" spans="1:9" s="6" customFormat="1" x14ac:dyDescent="0.25">
      <c r="A219" s="185"/>
      <c r="B219" s="151"/>
      <c r="C219" s="152"/>
      <c r="D219" s="152"/>
      <c r="E219" s="151"/>
      <c r="F219" s="153"/>
      <c r="G219" s="151"/>
      <c r="H219" s="151"/>
      <c r="I219" s="151"/>
    </row>
    <row r="220" spans="1:9" s="6" customFormat="1" x14ac:dyDescent="0.25">
      <c r="A220" s="185"/>
      <c r="B220" s="148"/>
      <c r="C220" s="149"/>
      <c r="D220" s="149"/>
      <c r="E220" s="148"/>
      <c r="F220" s="150"/>
      <c r="G220" s="148"/>
      <c r="H220" s="148"/>
      <c r="I220" s="151"/>
    </row>
    <row r="221" spans="1:9" s="6" customFormat="1" x14ac:dyDescent="0.25">
      <c r="A221" s="185"/>
      <c r="B221" s="148"/>
      <c r="C221" s="149"/>
      <c r="D221" s="149"/>
      <c r="E221" s="148"/>
      <c r="F221" s="150"/>
      <c r="G221" s="148"/>
      <c r="H221" s="148"/>
      <c r="I221" s="151"/>
    </row>
    <row r="222" spans="1:9" s="6" customFormat="1" x14ac:dyDescent="0.25">
      <c r="A222" s="185"/>
      <c r="B222" s="148"/>
      <c r="C222" s="149"/>
      <c r="D222" s="148"/>
      <c r="E222" s="148"/>
      <c r="F222" s="150"/>
      <c r="G222" s="148"/>
      <c r="H222" s="148"/>
      <c r="I222" s="151"/>
    </row>
    <row r="223" spans="1:9" s="6" customFormat="1" x14ac:dyDescent="0.25">
      <c r="A223" s="185"/>
      <c r="B223" s="148"/>
      <c r="C223" s="149"/>
      <c r="D223" s="155"/>
      <c r="E223" s="148"/>
      <c r="F223" s="150"/>
      <c r="G223" s="148"/>
      <c r="H223" s="148"/>
      <c r="I223" s="151"/>
    </row>
    <row r="224" spans="1:9" s="6" customFormat="1" x14ac:dyDescent="0.25">
      <c r="A224" s="185"/>
      <c r="B224" s="148"/>
      <c r="C224" s="149"/>
      <c r="D224" s="149"/>
      <c r="E224" s="148"/>
      <c r="F224" s="150"/>
      <c r="G224" s="148"/>
      <c r="H224" s="148"/>
      <c r="I224" s="151"/>
    </row>
    <row r="225" spans="1:9" s="6" customFormat="1" x14ac:dyDescent="0.25">
      <c r="A225" s="185"/>
      <c r="B225" s="148"/>
      <c r="C225" s="149"/>
      <c r="D225" s="149"/>
      <c r="E225" s="148"/>
      <c r="F225" s="150"/>
      <c r="G225" s="148"/>
      <c r="H225" s="148"/>
      <c r="I225" s="151"/>
    </row>
    <row r="226" spans="1:9" s="6" customFormat="1" x14ac:dyDescent="0.25">
      <c r="A226" s="185"/>
      <c r="B226" s="148"/>
      <c r="C226" s="149"/>
      <c r="D226" s="149"/>
      <c r="E226" s="148"/>
      <c r="F226" s="150"/>
      <c r="G226" s="148"/>
      <c r="H226" s="148"/>
      <c r="I226" s="151"/>
    </row>
    <row r="227" spans="1:9" s="6" customFormat="1" x14ac:dyDescent="0.25">
      <c r="A227" s="185"/>
      <c r="B227" s="148"/>
      <c r="C227" s="149"/>
      <c r="D227" s="149"/>
      <c r="E227" s="148"/>
      <c r="F227" s="150"/>
      <c r="G227" s="148"/>
      <c r="H227" s="148"/>
      <c r="I227" s="151"/>
    </row>
    <row r="228" spans="1:9" s="6" customFormat="1" x14ac:dyDescent="0.25">
      <c r="A228" s="147"/>
      <c r="B228" s="148"/>
      <c r="C228" s="149"/>
      <c r="D228" s="149"/>
      <c r="E228" s="148"/>
      <c r="F228" s="150"/>
      <c r="G228" s="148"/>
      <c r="H228" s="148"/>
      <c r="I228" s="151"/>
    </row>
    <row r="229" spans="1:9" s="6" customFormat="1" x14ac:dyDescent="0.25">
      <c r="A229" s="147"/>
      <c r="B229" s="148"/>
      <c r="C229" s="149"/>
      <c r="D229" s="149"/>
      <c r="E229" s="148"/>
      <c r="F229" s="150"/>
      <c r="G229" s="148"/>
      <c r="H229" s="148"/>
      <c r="I229" s="151"/>
    </row>
    <row r="230" spans="1:9" s="6" customFormat="1" x14ac:dyDescent="0.25">
      <c r="A230" s="147"/>
      <c r="B230" s="148"/>
      <c r="C230" s="149"/>
      <c r="D230" s="149"/>
      <c r="E230" s="148"/>
      <c r="F230" s="150"/>
      <c r="G230" s="148"/>
      <c r="H230" s="148"/>
      <c r="I230" s="151"/>
    </row>
    <row r="231" spans="1:9" s="6" customFormat="1" x14ac:dyDescent="0.25">
      <c r="A231" s="147"/>
      <c r="B231" s="148"/>
      <c r="C231" s="149"/>
      <c r="D231" s="149"/>
      <c r="E231" s="148"/>
      <c r="F231" s="150"/>
      <c r="G231" s="148"/>
      <c r="H231" s="148"/>
      <c r="I231" s="151"/>
    </row>
    <row r="232" spans="1:9" s="6" customFormat="1" x14ac:dyDescent="0.25">
      <c r="A232" s="147"/>
      <c r="B232" s="148"/>
      <c r="C232" s="149"/>
      <c r="D232" s="149"/>
      <c r="E232" s="148"/>
      <c r="F232" s="150"/>
      <c r="G232" s="148"/>
      <c r="H232" s="148"/>
      <c r="I232" s="151"/>
    </row>
    <row r="233" spans="1:9" s="6" customFormat="1" x14ac:dyDescent="0.25">
      <c r="A233" s="147"/>
      <c r="B233" s="148"/>
      <c r="C233" s="149"/>
      <c r="D233" s="149"/>
      <c r="E233" s="148"/>
      <c r="F233" s="150"/>
      <c r="G233" s="148"/>
      <c r="H233" s="148"/>
      <c r="I233" s="151"/>
    </row>
    <row r="234" spans="1:9" s="6" customFormat="1" x14ac:dyDescent="0.25">
      <c r="A234" s="147"/>
      <c r="B234" s="148"/>
      <c r="C234" s="149"/>
      <c r="D234" s="149"/>
      <c r="E234" s="148"/>
      <c r="F234" s="150"/>
      <c r="G234" s="148"/>
      <c r="H234" s="148"/>
      <c r="I234" s="151"/>
    </row>
    <row r="235" spans="1:9" s="6" customFormat="1" x14ac:dyDescent="0.25">
      <c r="A235" s="147"/>
      <c r="B235" s="148"/>
      <c r="C235" s="149"/>
      <c r="D235" s="149"/>
      <c r="E235" s="148"/>
      <c r="F235" s="150"/>
      <c r="G235" s="148"/>
      <c r="H235" s="148"/>
      <c r="I235" s="151"/>
    </row>
    <row r="236" spans="1:9" s="6" customFormat="1" x14ac:dyDescent="0.25">
      <c r="A236" s="147"/>
      <c r="B236" s="148"/>
      <c r="C236" s="149"/>
      <c r="D236" s="148"/>
      <c r="E236" s="148"/>
      <c r="F236" s="150"/>
      <c r="G236" s="148"/>
      <c r="H236" s="148"/>
      <c r="I236" s="151"/>
    </row>
    <row r="237" spans="1:9" s="6" customFormat="1" x14ac:dyDescent="0.25">
      <c r="A237" s="147"/>
      <c r="B237" s="148"/>
      <c r="C237" s="149"/>
      <c r="D237" s="149"/>
      <c r="E237" s="148"/>
      <c r="F237" s="150"/>
      <c r="G237" s="148"/>
      <c r="H237" s="148"/>
      <c r="I237" s="151"/>
    </row>
    <row r="238" spans="1:9" s="6" customFormat="1" x14ac:dyDescent="0.25">
      <c r="A238" s="147"/>
      <c r="B238" s="148"/>
      <c r="C238" s="149"/>
      <c r="D238" s="148"/>
      <c r="E238" s="148"/>
      <c r="F238" s="150"/>
      <c r="G238" s="148"/>
      <c r="H238" s="148"/>
      <c r="I238" s="151"/>
    </row>
    <row r="239" spans="1:9" s="6" customFormat="1" x14ac:dyDescent="0.25">
      <c r="A239" s="147"/>
      <c r="B239" s="151"/>
      <c r="C239" s="152"/>
      <c r="D239" s="147"/>
      <c r="E239" s="151"/>
      <c r="F239" s="153"/>
      <c r="G239" s="151"/>
      <c r="H239" s="151"/>
      <c r="I239" s="151"/>
    </row>
    <row r="240" spans="1:9" s="6" customFormat="1" x14ac:dyDescent="0.25">
      <c r="A240" s="147"/>
      <c r="B240" s="151"/>
      <c r="C240" s="152"/>
      <c r="D240" s="151"/>
      <c r="E240" s="151"/>
      <c r="F240" s="153"/>
      <c r="G240" s="151"/>
      <c r="H240" s="151"/>
      <c r="I240" s="151"/>
    </row>
    <row r="241" spans="1:9" s="6" customFormat="1" x14ac:dyDescent="0.25">
      <c r="A241" s="147"/>
      <c r="B241" s="151"/>
      <c r="C241" s="152"/>
      <c r="D241" s="151"/>
      <c r="E241" s="151"/>
      <c r="F241" s="153"/>
      <c r="G241" s="151"/>
      <c r="H241" s="151"/>
      <c r="I241" s="151"/>
    </row>
    <row r="242" spans="1:9" s="6" customFormat="1" x14ac:dyDescent="0.25">
      <c r="A242" s="147"/>
      <c r="B242" s="151"/>
      <c r="C242" s="152"/>
      <c r="D242" s="151"/>
      <c r="E242" s="151"/>
      <c r="F242" s="153"/>
      <c r="G242" s="151"/>
      <c r="H242" s="151"/>
      <c r="I242" s="151"/>
    </row>
    <row r="243" spans="1:9" s="6" customFormat="1" x14ac:dyDescent="0.25">
      <c r="A243" s="147"/>
      <c r="B243" s="151"/>
      <c r="C243" s="152"/>
      <c r="D243" s="151"/>
      <c r="E243" s="151"/>
      <c r="F243" s="153"/>
      <c r="G243" s="151"/>
      <c r="H243" s="151"/>
      <c r="I243" s="151"/>
    </row>
    <row r="244" spans="1:9" s="6" customFormat="1" x14ac:dyDescent="0.25">
      <c r="A244" s="147"/>
      <c r="B244" s="151"/>
      <c r="C244" s="152"/>
      <c r="D244" s="151"/>
      <c r="E244" s="151"/>
      <c r="F244" s="153"/>
      <c r="G244" s="151"/>
      <c r="H244" s="151"/>
      <c r="I244" s="151"/>
    </row>
    <row r="245" spans="1:9" s="6" customFormat="1" x14ac:dyDescent="0.25">
      <c r="A245" s="147"/>
      <c r="B245" s="151"/>
      <c r="C245" s="152"/>
      <c r="D245" s="151"/>
      <c r="E245" s="151"/>
      <c r="F245" s="153"/>
      <c r="G245" s="151"/>
      <c r="H245" s="151"/>
      <c r="I245" s="151"/>
    </row>
    <row r="246" spans="1:9" s="6" customFormat="1" x14ac:dyDescent="0.25">
      <c r="A246" s="147"/>
      <c r="B246" s="151"/>
      <c r="C246" s="152"/>
      <c r="D246" s="151"/>
      <c r="E246" s="151"/>
      <c r="F246" s="153"/>
      <c r="G246" s="151"/>
      <c r="H246" s="151"/>
      <c r="I246" s="151"/>
    </row>
    <row r="247" spans="1:9" s="6" customFormat="1" x14ac:dyDescent="0.25">
      <c r="A247" s="147"/>
      <c r="B247" s="151"/>
      <c r="C247" s="152"/>
      <c r="D247" s="151"/>
      <c r="E247" s="151"/>
      <c r="F247" s="153"/>
      <c r="G247" s="151"/>
      <c r="H247" s="151"/>
      <c r="I247" s="151"/>
    </row>
    <row r="248" spans="1:9" s="6" customFormat="1" x14ac:dyDescent="0.25">
      <c r="A248" s="147"/>
      <c r="B248" s="151"/>
      <c r="C248" s="152"/>
      <c r="D248" s="151"/>
      <c r="E248" s="151"/>
      <c r="F248" s="153"/>
      <c r="G248" s="151"/>
      <c r="H248" s="151"/>
      <c r="I248" s="151"/>
    </row>
    <row r="249" spans="1:9" s="6" customFormat="1" x14ac:dyDescent="0.25">
      <c r="A249" s="147"/>
      <c r="B249" s="151"/>
      <c r="C249" s="152"/>
      <c r="D249" s="151"/>
      <c r="E249" s="151"/>
      <c r="F249" s="153"/>
      <c r="G249" s="151"/>
      <c r="H249" s="151"/>
      <c r="I249" s="151"/>
    </row>
    <row r="250" spans="1:9" s="6" customFormat="1" x14ac:dyDescent="0.25">
      <c r="A250" s="147"/>
      <c r="B250" s="151"/>
      <c r="C250" s="152"/>
      <c r="D250" s="151"/>
      <c r="E250" s="151"/>
      <c r="F250" s="153"/>
      <c r="G250" s="151"/>
      <c r="H250" s="151"/>
      <c r="I250" s="151"/>
    </row>
    <row r="251" spans="1:9" s="6" customFormat="1" x14ac:dyDescent="0.25">
      <c r="A251" s="147"/>
      <c r="B251" s="151"/>
      <c r="C251" s="152"/>
      <c r="D251" s="151"/>
      <c r="E251" s="151"/>
      <c r="F251" s="153"/>
      <c r="G251" s="151"/>
      <c r="H251" s="151"/>
      <c r="I251" s="151"/>
    </row>
    <row r="252" spans="1:9" s="6" customFormat="1" x14ac:dyDescent="0.25">
      <c r="A252" s="147"/>
      <c r="B252" s="151"/>
      <c r="C252" s="152"/>
      <c r="D252" s="151"/>
      <c r="E252" s="151"/>
      <c r="F252" s="153"/>
      <c r="G252" s="151"/>
      <c r="H252" s="151"/>
      <c r="I252" s="151"/>
    </row>
    <row r="253" spans="1:9" s="6" customFormat="1" x14ac:dyDescent="0.25">
      <c r="A253" s="147"/>
      <c r="B253" s="151"/>
      <c r="C253" s="152"/>
      <c r="D253" s="151"/>
      <c r="E253" s="151"/>
      <c r="F253" s="153"/>
      <c r="G253" s="151"/>
      <c r="H253" s="151"/>
      <c r="I253" s="151"/>
    </row>
    <row r="254" spans="1:9" s="6" customFormat="1" x14ac:dyDescent="0.25">
      <c r="A254" s="147"/>
      <c r="B254" s="151"/>
      <c r="C254" s="152"/>
      <c r="D254" s="151"/>
      <c r="E254" s="151"/>
      <c r="F254" s="153"/>
      <c r="G254" s="151"/>
      <c r="H254" s="151"/>
      <c r="I254" s="151"/>
    </row>
    <row r="255" spans="1:9" s="6" customFormat="1" x14ac:dyDescent="0.25">
      <c r="A255" s="147"/>
      <c r="B255" s="151"/>
      <c r="C255" s="152"/>
      <c r="D255" s="151"/>
      <c r="E255" s="151"/>
      <c r="F255" s="153"/>
      <c r="G255" s="151"/>
      <c r="H255" s="151"/>
      <c r="I255" s="151"/>
    </row>
    <row r="256" spans="1:9" s="6" customFormat="1" x14ac:dyDescent="0.25">
      <c r="A256" s="147"/>
      <c r="B256" s="151"/>
      <c r="C256" s="152"/>
      <c r="D256" s="151"/>
      <c r="E256" s="151"/>
      <c r="F256" s="153"/>
      <c r="G256" s="151"/>
      <c r="H256" s="151"/>
      <c r="I256" s="151"/>
    </row>
    <row r="257" spans="1:9" s="6" customFormat="1" x14ac:dyDescent="0.25">
      <c r="A257" s="147"/>
      <c r="B257" s="151"/>
      <c r="C257" s="152"/>
      <c r="D257" s="151"/>
      <c r="E257" s="151"/>
      <c r="F257" s="153"/>
      <c r="G257" s="151"/>
      <c r="H257" s="151"/>
      <c r="I257" s="151"/>
    </row>
    <row r="258" spans="1:9" s="6" customFormat="1" x14ac:dyDescent="0.25">
      <c r="A258" s="147"/>
      <c r="B258" s="151"/>
      <c r="C258" s="152"/>
      <c r="D258" s="151"/>
      <c r="E258" s="151"/>
      <c r="F258" s="153"/>
      <c r="G258" s="151"/>
      <c r="H258" s="151"/>
      <c r="I258" s="151"/>
    </row>
    <row r="259" spans="1:9" s="6" customFormat="1" x14ac:dyDescent="0.25">
      <c r="A259" s="147"/>
      <c r="B259" s="151"/>
      <c r="C259" s="152"/>
      <c r="D259" s="151"/>
      <c r="E259" s="151"/>
      <c r="F259" s="153"/>
      <c r="G259" s="151"/>
      <c r="H259" s="151"/>
      <c r="I259" s="151"/>
    </row>
    <row r="260" spans="1:9" s="6" customFormat="1" x14ac:dyDescent="0.25">
      <c r="A260" s="147"/>
      <c r="B260" s="151"/>
      <c r="C260" s="152"/>
      <c r="D260" s="151"/>
      <c r="E260" s="151"/>
      <c r="F260" s="153"/>
      <c r="G260" s="151"/>
      <c r="H260" s="151"/>
      <c r="I260" s="151"/>
    </row>
    <row r="261" spans="1:9" s="6" customFormat="1" x14ac:dyDescent="0.25">
      <c r="A261" s="147"/>
      <c r="B261" s="151"/>
      <c r="C261" s="152"/>
      <c r="D261" s="151"/>
      <c r="E261" s="151"/>
      <c r="F261" s="153"/>
      <c r="G261" s="151"/>
      <c r="H261" s="151"/>
      <c r="I261" s="151"/>
    </row>
    <row r="262" spans="1:9" s="6" customFormat="1" x14ac:dyDescent="0.25">
      <c r="A262" s="147"/>
      <c r="B262" s="151"/>
      <c r="C262" s="152"/>
      <c r="D262" s="151"/>
      <c r="E262" s="151"/>
      <c r="F262" s="153"/>
      <c r="G262" s="151"/>
      <c r="H262" s="151"/>
      <c r="I262" s="151"/>
    </row>
    <row r="263" spans="1:9" s="6" customFormat="1" x14ac:dyDescent="0.25">
      <c r="A263" s="147"/>
      <c r="B263" s="151"/>
      <c r="C263" s="152"/>
      <c r="D263" s="151"/>
      <c r="E263" s="151"/>
      <c r="F263" s="153"/>
      <c r="G263" s="151"/>
      <c r="H263" s="151"/>
      <c r="I263" s="151"/>
    </row>
    <row r="264" spans="1:9" s="6" customFormat="1" x14ac:dyDescent="0.25">
      <c r="A264" s="147"/>
      <c r="B264" s="151"/>
      <c r="C264" s="152"/>
      <c r="D264" s="152"/>
      <c r="E264" s="151"/>
      <c r="F264" s="153"/>
      <c r="G264" s="151"/>
      <c r="H264" s="151"/>
      <c r="I264" s="151"/>
    </row>
    <row r="265" spans="1:9" s="6" customFormat="1" x14ac:dyDescent="0.25">
      <c r="A265" s="147"/>
      <c r="B265" s="151"/>
      <c r="C265" s="152"/>
      <c r="D265" s="152"/>
      <c r="E265" s="151"/>
      <c r="F265" s="153"/>
      <c r="G265" s="151"/>
      <c r="H265" s="151"/>
      <c r="I265" s="151"/>
    </row>
    <row r="266" spans="1:9" s="6" customFormat="1" x14ac:dyDescent="0.25">
      <c r="A266" s="147"/>
      <c r="B266" s="151"/>
      <c r="C266" s="152"/>
      <c r="D266" s="152"/>
      <c r="E266" s="151"/>
      <c r="F266" s="153"/>
      <c r="G266" s="151"/>
      <c r="H266" s="151"/>
      <c r="I266" s="151"/>
    </row>
    <row r="267" spans="1:9" s="6" customFormat="1" x14ac:dyDescent="0.25">
      <c r="A267" s="147"/>
      <c r="B267" s="154"/>
      <c r="C267" s="155"/>
      <c r="D267" s="155"/>
      <c r="E267" s="155"/>
      <c r="F267" s="155"/>
      <c r="G267" s="155"/>
      <c r="H267" s="155"/>
      <c r="I267" s="147"/>
    </row>
    <row r="268" spans="1:9" s="6" customFormat="1" x14ac:dyDescent="0.25">
      <c r="A268" s="147"/>
      <c r="B268" s="154"/>
      <c r="C268" s="155"/>
      <c r="D268" s="155"/>
      <c r="E268" s="155"/>
      <c r="F268" s="155"/>
      <c r="G268" s="155"/>
      <c r="H268" s="155"/>
      <c r="I268" s="147"/>
    </row>
    <row r="269" spans="1:9" s="6" customFormat="1" x14ac:dyDescent="0.25">
      <c r="A269" s="147"/>
      <c r="B269" s="154"/>
      <c r="C269" s="155"/>
      <c r="D269" s="155"/>
      <c r="E269" s="155"/>
      <c r="F269" s="155"/>
      <c r="G269" s="155"/>
      <c r="H269" s="155"/>
      <c r="I269" s="147"/>
    </row>
    <row r="270" spans="1:9" s="6" customFormat="1" x14ac:dyDescent="0.25">
      <c r="A270" s="147"/>
      <c r="B270" s="154"/>
      <c r="C270" s="155"/>
      <c r="D270" s="155"/>
      <c r="E270" s="155"/>
      <c r="F270" s="155"/>
      <c r="G270" s="155"/>
      <c r="H270" s="155"/>
      <c r="I270" s="147"/>
    </row>
    <row r="271" spans="1:9" s="6" customFormat="1" ht="17.25" customHeight="1" x14ac:dyDescent="0.25">
      <c r="A271" s="147"/>
      <c r="B271" s="156"/>
      <c r="C271" s="157"/>
      <c r="D271" s="157"/>
      <c r="E271" s="155"/>
      <c r="F271" s="155"/>
      <c r="G271" s="155"/>
      <c r="H271" s="155"/>
      <c r="I271" s="147"/>
    </row>
    <row r="272" spans="1:9" s="6" customFormat="1" ht="15" customHeight="1" x14ac:dyDescent="0.25">
      <c r="A272" s="147"/>
      <c r="B272" s="158"/>
      <c r="C272" s="157"/>
      <c r="D272" s="159"/>
      <c r="E272" s="155"/>
      <c r="F272" s="155"/>
      <c r="G272" s="155"/>
      <c r="H272" s="155"/>
      <c r="I272" s="147"/>
    </row>
    <row r="273" spans="1:9" s="6" customFormat="1" ht="20.25" customHeight="1" x14ac:dyDescent="0.25">
      <c r="A273" s="147"/>
      <c r="B273" s="158"/>
      <c r="C273" s="157"/>
      <c r="D273" s="159"/>
      <c r="E273" s="155"/>
      <c r="F273" s="155"/>
      <c r="G273" s="155"/>
      <c r="H273" s="155"/>
      <c r="I273" s="147"/>
    </row>
    <row r="274" spans="1:9" s="6" customFormat="1" ht="24" customHeight="1" x14ac:dyDescent="0.25">
      <c r="A274" s="147"/>
      <c r="B274" s="158"/>
      <c r="C274" s="157"/>
      <c r="D274" s="159"/>
      <c r="E274" s="155"/>
      <c r="F274" s="155"/>
      <c r="G274" s="155"/>
      <c r="H274" s="155"/>
      <c r="I274" s="147"/>
    </row>
    <row r="275" spans="1:9" s="6" customFormat="1" ht="18.75" customHeight="1" x14ac:dyDescent="0.25">
      <c r="A275" s="147"/>
      <c r="B275" s="158"/>
      <c r="C275" s="157"/>
      <c r="D275" s="159"/>
      <c r="E275" s="155"/>
      <c r="F275" s="155"/>
      <c r="G275" s="155"/>
      <c r="H275" s="155"/>
      <c r="I275" s="147"/>
    </row>
    <row r="276" spans="1:9" s="6" customFormat="1" ht="16.5" customHeight="1" x14ac:dyDescent="0.25">
      <c r="A276" s="147"/>
      <c r="B276" s="158"/>
      <c r="C276" s="157"/>
      <c r="D276" s="159"/>
      <c r="E276" s="155"/>
      <c r="F276" s="155"/>
      <c r="G276" s="155"/>
      <c r="H276" s="155"/>
      <c r="I276" s="147"/>
    </row>
    <row r="277" spans="1:9" s="6" customFormat="1" ht="18.75" customHeight="1" x14ac:dyDescent="0.25">
      <c r="A277" s="147"/>
      <c r="B277" s="158"/>
      <c r="C277" s="157"/>
      <c r="D277" s="159"/>
      <c r="E277" s="155"/>
      <c r="F277" s="155"/>
      <c r="G277" s="155"/>
      <c r="H277" s="155"/>
      <c r="I277" s="147"/>
    </row>
    <row r="278" spans="1:9" s="6" customFormat="1" ht="22.5" customHeight="1" x14ac:dyDescent="0.25">
      <c r="A278" s="147"/>
      <c r="B278" s="158"/>
      <c r="C278" s="157"/>
      <c r="D278" s="159"/>
      <c r="E278" s="155"/>
      <c r="F278" s="155"/>
      <c r="G278" s="155"/>
      <c r="H278" s="155"/>
      <c r="I278" s="147"/>
    </row>
    <row r="279" spans="1:9" s="6" customFormat="1" ht="18.75" customHeight="1" x14ac:dyDescent="0.25">
      <c r="A279" s="147"/>
      <c r="B279" s="158"/>
      <c r="C279" s="157"/>
      <c r="D279" s="159"/>
      <c r="E279" s="155"/>
      <c r="F279" s="155"/>
      <c r="G279" s="155"/>
      <c r="H279" s="155"/>
      <c r="I279" s="147"/>
    </row>
    <row r="280" spans="1:9" s="6" customFormat="1" ht="40.5" customHeight="1" x14ac:dyDescent="0.25">
      <c r="A280" s="147"/>
      <c r="B280" s="158"/>
      <c r="C280" s="157"/>
      <c r="D280" s="159"/>
      <c r="E280" s="155"/>
      <c r="F280" s="155"/>
      <c r="G280" s="155"/>
      <c r="H280" s="155"/>
      <c r="I280" s="147"/>
    </row>
    <row r="281" spans="1:9" s="6" customFormat="1" ht="48" customHeight="1" x14ac:dyDescent="0.25">
      <c r="A281" s="147"/>
      <c r="B281" s="158"/>
      <c r="C281" s="157"/>
      <c r="D281" s="159"/>
      <c r="E281" s="155"/>
      <c r="F281" s="155"/>
      <c r="G281" s="155"/>
      <c r="H281" s="155"/>
      <c r="I281" s="147"/>
    </row>
    <row r="282" spans="1:9" s="6" customFormat="1" ht="36.75" customHeight="1" x14ac:dyDescent="0.25">
      <c r="A282" s="147"/>
      <c r="B282" s="158"/>
      <c r="C282" s="157"/>
      <c r="D282" s="159"/>
      <c r="E282" s="155"/>
      <c r="F282" s="155"/>
      <c r="G282" s="155"/>
      <c r="H282" s="155"/>
      <c r="I282" s="147"/>
    </row>
    <row r="283" spans="1:9" s="6" customFormat="1" ht="36.75" customHeight="1" x14ac:dyDescent="0.25">
      <c r="A283" s="147"/>
      <c r="B283" s="158"/>
      <c r="C283" s="157"/>
      <c r="D283" s="159"/>
      <c r="E283" s="155"/>
      <c r="F283" s="155"/>
      <c r="G283" s="155"/>
      <c r="H283" s="155"/>
      <c r="I283" s="147"/>
    </row>
    <row r="284" spans="1:9" s="6" customFormat="1" ht="36.75" customHeight="1" x14ac:dyDescent="0.25">
      <c r="A284" s="147"/>
      <c r="B284" s="158"/>
      <c r="C284" s="157"/>
      <c r="D284" s="159"/>
      <c r="E284" s="155"/>
      <c r="F284" s="155"/>
      <c r="G284" s="155"/>
      <c r="H284" s="155"/>
      <c r="I284" s="147"/>
    </row>
    <row r="285" spans="1:9" s="6" customFormat="1" ht="36.75" customHeight="1" x14ac:dyDescent="0.25">
      <c r="A285" s="147"/>
      <c r="B285" s="158"/>
      <c r="C285" s="157"/>
      <c r="D285" s="159"/>
      <c r="E285" s="155"/>
      <c r="F285" s="155"/>
      <c r="G285" s="155"/>
      <c r="H285" s="155"/>
      <c r="I285" s="147"/>
    </row>
    <row r="286" spans="1:9" s="6" customFormat="1" ht="36.75" customHeight="1" x14ac:dyDescent="0.25">
      <c r="A286" s="147"/>
      <c r="B286" s="158"/>
      <c r="C286" s="157"/>
      <c r="D286" s="159"/>
      <c r="E286" s="155"/>
      <c r="F286" s="155"/>
      <c r="G286" s="155"/>
      <c r="H286" s="155"/>
      <c r="I286" s="147"/>
    </row>
    <row r="287" spans="1:9" s="6" customFormat="1" ht="36.75" customHeight="1" x14ac:dyDescent="0.25">
      <c r="A287" s="147"/>
      <c r="B287" s="158"/>
      <c r="C287" s="157"/>
      <c r="D287" s="159"/>
      <c r="E287" s="155"/>
      <c r="F287" s="155"/>
      <c r="G287" s="155"/>
      <c r="H287" s="155"/>
      <c r="I287" s="147"/>
    </row>
    <row r="288" spans="1:9" s="6" customFormat="1" ht="36.75" customHeight="1" x14ac:dyDescent="0.25">
      <c r="A288" s="147"/>
      <c r="B288" s="158"/>
      <c r="C288" s="157"/>
      <c r="D288" s="159"/>
      <c r="E288" s="155"/>
      <c r="F288" s="155"/>
      <c r="G288" s="155"/>
      <c r="H288" s="155"/>
      <c r="I288" s="147"/>
    </row>
    <row r="289" spans="1:9" s="6" customFormat="1" ht="36.75" customHeight="1" x14ac:dyDescent="0.25">
      <c r="A289" s="147"/>
      <c r="B289" s="158"/>
      <c r="C289" s="157"/>
      <c r="D289" s="159"/>
      <c r="E289" s="155"/>
      <c r="F289" s="155"/>
      <c r="G289" s="155"/>
      <c r="H289" s="155"/>
      <c r="I289" s="147"/>
    </row>
    <row r="290" spans="1:9" s="6" customFormat="1" ht="36.75" customHeight="1" x14ac:dyDescent="0.25">
      <c r="A290" s="147"/>
      <c r="B290" s="158"/>
      <c r="C290" s="157"/>
      <c r="D290" s="159"/>
      <c r="E290" s="155"/>
      <c r="F290" s="155"/>
      <c r="G290" s="155"/>
      <c r="H290" s="155"/>
      <c r="I290" s="147"/>
    </row>
    <row r="291" spans="1:9" s="6" customFormat="1" ht="36.75" customHeight="1" x14ac:dyDescent="0.25">
      <c r="A291" s="147"/>
      <c r="B291" s="158"/>
      <c r="C291" s="157"/>
      <c r="D291" s="159"/>
      <c r="E291" s="155"/>
      <c r="F291" s="155"/>
      <c r="G291" s="155"/>
      <c r="H291" s="155"/>
      <c r="I291" s="147"/>
    </row>
    <row r="292" spans="1:9" s="6" customFormat="1" ht="36.75" customHeight="1" x14ac:dyDescent="0.25">
      <c r="A292" s="147"/>
      <c r="B292" s="158"/>
      <c r="C292" s="157"/>
      <c r="D292" s="159"/>
      <c r="E292" s="155"/>
      <c r="F292" s="155"/>
      <c r="G292" s="155"/>
      <c r="H292" s="155"/>
      <c r="I292" s="147"/>
    </row>
    <row r="293" spans="1:9" s="6" customFormat="1" ht="36.75" customHeight="1" x14ac:dyDescent="0.25">
      <c r="A293" s="147"/>
      <c r="B293" s="158"/>
      <c r="C293" s="157"/>
      <c r="D293" s="159"/>
      <c r="E293" s="155"/>
      <c r="F293" s="155"/>
      <c r="G293" s="155"/>
      <c r="H293" s="155"/>
      <c r="I293" s="147"/>
    </row>
    <row r="294" spans="1:9" s="6" customFormat="1" ht="45" customHeight="1" x14ac:dyDescent="0.25">
      <c r="A294" s="147"/>
      <c r="B294" s="158"/>
      <c r="C294" s="157"/>
      <c r="D294" s="159"/>
      <c r="E294" s="155"/>
      <c r="F294" s="155"/>
      <c r="G294" s="155"/>
      <c r="H294" s="155"/>
      <c r="I294" s="147"/>
    </row>
    <row r="295" spans="1:9" s="6" customFormat="1" ht="45" customHeight="1" x14ac:dyDescent="0.25">
      <c r="A295" s="147"/>
      <c r="B295" s="158"/>
      <c r="C295" s="157"/>
      <c r="D295" s="159"/>
      <c r="E295" s="155"/>
      <c r="F295" s="155"/>
      <c r="G295" s="155"/>
      <c r="H295" s="155"/>
      <c r="I295" s="147"/>
    </row>
    <row r="296" spans="1:9" s="6" customFormat="1" ht="45" customHeight="1" x14ac:dyDescent="0.25">
      <c r="A296" s="147"/>
      <c r="B296" s="158"/>
      <c r="C296" s="157"/>
      <c r="D296" s="159"/>
      <c r="E296" s="155"/>
      <c r="F296" s="155"/>
      <c r="G296" s="155"/>
      <c r="H296" s="155"/>
      <c r="I296" s="147"/>
    </row>
    <row r="297" spans="1:9" s="6" customFormat="1" ht="45" customHeight="1" x14ac:dyDescent="0.25">
      <c r="A297" s="147"/>
      <c r="B297" s="158"/>
      <c r="C297" s="157"/>
      <c r="D297" s="159"/>
      <c r="E297" s="155"/>
      <c r="F297" s="155"/>
      <c r="G297" s="155"/>
      <c r="H297" s="155"/>
      <c r="I297" s="147"/>
    </row>
    <row r="298" spans="1:9" s="6" customFormat="1" ht="45" customHeight="1" x14ac:dyDescent="0.25">
      <c r="A298" s="147"/>
      <c r="B298" s="158"/>
      <c r="C298" s="157"/>
      <c r="D298" s="159"/>
      <c r="E298" s="155"/>
      <c r="F298" s="155"/>
      <c r="G298" s="155"/>
      <c r="H298" s="155"/>
      <c r="I298" s="147"/>
    </row>
    <row r="299" spans="1:9" s="6" customFormat="1" ht="45" customHeight="1" x14ac:dyDescent="0.25">
      <c r="A299" s="147"/>
      <c r="B299" s="158"/>
      <c r="C299" s="157"/>
      <c r="D299" s="159"/>
      <c r="E299" s="155"/>
      <c r="F299" s="155"/>
      <c r="G299" s="155"/>
      <c r="H299" s="155"/>
      <c r="I299" s="147"/>
    </row>
    <row r="300" spans="1:9" s="6" customFormat="1" ht="45" customHeight="1" x14ac:dyDescent="0.25">
      <c r="A300" s="147"/>
      <c r="B300" s="158"/>
      <c r="C300" s="157"/>
      <c r="D300" s="159"/>
      <c r="E300" s="155"/>
      <c r="F300" s="155"/>
      <c r="G300" s="155"/>
      <c r="H300" s="155"/>
      <c r="I300" s="147"/>
    </row>
    <row r="301" spans="1:9" s="6" customFormat="1" ht="45" customHeight="1" x14ac:dyDescent="0.25">
      <c r="A301" s="147"/>
      <c r="B301" s="158"/>
      <c r="C301" s="157"/>
      <c r="D301" s="159"/>
      <c r="E301" s="155"/>
      <c r="F301" s="155"/>
      <c r="G301" s="155"/>
      <c r="H301" s="155"/>
      <c r="I301" s="147"/>
    </row>
    <row r="302" spans="1:9" s="6" customFormat="1" ht="45" customHeight="1" x14ac:dyDescent="0.25">
      <c r="A302" s="147"/>
      <c r="B302" s="158"/>
      <c r="C302" s="157"/>
      <c r="D302" s="159"/>
      <c r="E302" s="155"/>
      <c r="F302" s="155"/>
      <c r="G302" s="155"/>
      <c r="H302" s="155"/>
      <c r="I302" s="147"/>
    </row>
    <row r="303" spans="1:9" s="6" customFormat="1" ht="45" customHeight="1" x14ac:dyDescent="0.25">
      <c r="A303" s="147"/>
      <c r="B303" s="158"/>
      <c r="C303" s="157"/>
      <c r="D303" s="159"/>
      <c r="E303" s="155"/>
      <c r="F303" s="155"/>
      <c r="G303" s="155"/>
      <c r="H303" s="155"/>
      <c r="I303" s="147"/>
    </row>
    <row r="304" spans="1:9" s="6" customFormat="1" ht="45" customHeight="1" x14ac:dyDescent="0.25">
      <c r="A304" s="147"/>
      <c r="B304" s="158"/>
      <c r="C304" s="157"/>
      <c r="D304" s="159"/>
      <c r="E304" s="155"/>
      <c r="F304" s="155"/>
      <c r="G304" s="155"/>
      <c r="H304" s="155"/>
      <c r="I304" s="147"/>
    </row>
    <row r="305" spans="1:9" s="6" customFormat="1" ht="45" customHeight="1" x14ac:dyDescent="0.25">
      <c r="A305" s="147"/>
      <c r="B305" s="158"/>
      <c r="C305" s="157"/>
      <c r="D305" s="159"/>
      <c r="E305" s="155"/>
      <c r="F305" s="155"/>
      <c r="G305" s="155"/>
      <c r="H305" s="155"/>
      <c r="I305" s="147"/>
    </row>
    <row r="306" spans="1:9" s="6" customFormat="1" ht="45" customHeight="1" x14ac:dyDescent="0.25">
      <c r="A306" s="147"/>
      <c r="B306" s="158"/>
      <c r="C306" s="160"/>
      <c r="D306" s="160"/>
      <c r="E306" s="155"/>
      <c r="F306" s="155"/>
      <c r="G306" s="155"/>
      <c r="H306" s="155"/>
      <c r="I306" s="147"/>
    </row>
    <row r="307" spans="1:9" s="6" customFormat="1" ht="45" customHeight="1" x14ac:dyDescent="0.25">
      <c r="A307" s="147"/>
      <c r="B307" s="158"/>
      <c r="C307" s="157"/>
      <c r="D307" s="159"/>
      <c r="E307" s="155"/>
      <c r="F307" s="155"/>
      <c r="G307" s="155"/>
      <c r="H307" s="155"/>
      <c r="I307" s="147"/>
    </row>
    <row r="308" spans="1:9" s="6" customFormat="1" ht="30.75" customHeight="1" x14ac:dyDescent="0.25">
      <c r="A308" s="147"/>
      <c r="B308" s="148"/>
      <c r="C308" s="149"/>
      <c r="D308" s="149"/>
      <c r="E308" s="148"/>
      <c r="F308" s="150"/>
      <c r="G308" s="161"/>
      <c r="H308" s="148"/>
      <c r="I308" s="151"/>
    </row>
    <row r="309" spans="1:9" s="6" customFormat="1" ht="22.5" customHeight="1" x14ac:dyDescent="0.25">
      <c r="A309" s="147"/>
      <c r="B309" s="162"/>
      <c r="C309" s="149"/>
      <c r="D309" s="148"/>
      <c r="E309" s="148"/>
      <c r="F309" s="150"/>
      <c r="G309" s="148"/>
      <c r="H309" s="148"/>
      <c r="I309" s="151"/>
    </row>
    <row r="310" spans="1:9" s="6" customFormat="1" ht="33.75" customHeight="1" x14ac:dyDescent="0.25">
      <c r="A310" s="147"/>
      <c r="B310" s="162"/>
      <c r="C310" s="149"/>
      <c r="D310" s="148"/>
      <c r="E310" s="148"/>
      <c r="F310" s="150"/>
      <c r="G310" s="148"/>
      <c r="H310" s="148"/>
      <c r="I310" s="151"/>
    </row>
    <row r="311" spans="1:9" s="6" customFormat="1" ht="32.25" customHeight="1" x14ac:dyDescent="0.25">
      <c r="A311" s="147"/>
      <c r="B311" s="162"/>
      <c r="C311" s="149"/>
      <c r="D311" s="148"/>
      <c r="E311" s="148"/>
      <c r="F311" s="150"/>
      <c r="G311" s="148"/>
      <c r="H311" s="148"/>
      <c r="I311" s="151"/>
    </row>
    <row r="312" spans="1:9" s="6" customFormat="1" ht="32.25" customHeight="1" x14ac:dyDescent="0.25">
      <c r="A312" s="147"/>
      <c r="B312" s="162"/>
      <c r="C312" s="149"/>
      <c r="D312" s="149"/>
      <c r="E312" s="148"/>
      <c r="F312" s="150"/>
      <c r="G312" s="148"/>
      <c r="H312" s="148"/>
      <c r="I312" s="151"/>
    </row>
    <row r="313" spans="1:9" s="6" customFormat="1" ht="48.75" customHeight="1" x14ac:dyDescent="0.25">
      <c r="A313" s="147"/>
      <c r="B313" s="162"/>
      <c r="C313" s="149"/>
      <c r="D313" s="149"/>
      <c r="E313" s="148"/>
      <c r="F313" s="150"/>
      <c r="G313" s="148"/>
      <c r="H313" s="148"/>
      <c r="I313" s="151"/>
    </row>
    <row r="314" spans="1:9" s="6" customFormat="1" ht="37.5" customHeight="1" x14ac:dyDescent="0.25">
      <c r="A314" s="147"/>
      <c r="B314" s="162"/>
      <c r="C314" s="149"/>
      <c r="D314" s="149"/>
      <c r="E314" s="148"/>
      <c r="F314" s="150"/>
      <c r="G314" s="148"/>
      <c r="H314" s="148"/>
      <c r="I314" s="151"/>
    </row>
    <row r="315" spans="1:9" s="6" customFormat="1" ht="35.25" customHeight="1" x14ac:dyDescent="0.25">
      <c r="A315" s="147"/>
      <c r="B315" s="162"/>
      <c r="C315" s="149"/>
      <c r="D315" s="149"/>
      <c r="E315" s="148"/>
      <c r="F315" s="150"/>
      <c r="G315" s="148"/>
      <c r="H315" s="148"/>
      <c r="I315" s="151"/>
    </row>
    <row r="316" spans="1:9" s="6" customFormat="1" ht="38.25" customHeight="1" x14ac:dyDescent="0.25">
      <c r="A316" s="147"/>
      <c r="B316" s="162"/>
      <c r="C316" s="149"/>
      <c r="D316" s="149"/>
      <c r="E316" s="148"/>
      <c r="F316" s="150"/>
      <c r="G316" s="148"/>
      <c r="H316" s="148"/>
      <c r="I316" s="151"/>
    </row>
    <row r="317" spans="1:9" s="6" customFormat="1" ht="34.5" customHeight="1" x14ac:dyDescent="0.25">
      <c r="A317" s="147"/>
      <c r="B317" s="162"/>
      <c r="C317" s="149"/>
      <c r="D317" s="149"/>
      <c r="E317" s="148"/>
      <c r="F317" s="150"/>
      <c r="G317" s="148"/>
      <c r="H317" s="148"/>
      <c r="I317" s="151"/>
    </row>
    <row r="318" spans="1:9" s="6" customFormat="1" ht="56.25" customHeight="1" x14ac:dyDescent="0.25">
      <c r="A318" s="147"/>
      <c r="B318" s="162"/>
      <c r="C318" s="149"/>
      <c r="D318" s="148"/>
      <c r="E318" s="148"/>
      <c r="F318" s="150"/>
      <c r="G318" s="148"/>
      <c r="H318" s="148"/>
      <c r="I318" s="151"/>
    </row>
    <row r="319" spans="1:9" s="6" customFormat="1" ht="55.5" customHeight="1" x14ac:dyDescent="0.25">
      <c r="A319" s="147"/>
      <c r="B319" s="162"/>
      <c r="C319" s="149"/>
      <c r="D319" s="148"/>
      <c r="E319" s="148"/>
      <c r="F319" s="150"/>
      <c r="G319" s="148"/>
      <c r="H319" s="148"/>
      <c r="I319" s="151"/>
    </row>
    <row r="320" spans="1:9" s="6" customFormat="1" ht="60.75" customHeight="1" x14ac:dyDescent="0.25">
      <c r="A320" s="147"/>
      <c r="B320" s="162"/>
      <c r="C320" s="149"/>
      <c r="D320" s="148"/>
      <c r="E320" s="148"/>
      <c r="F320" s="153"/>
      <c r="G320" s="151"/>
      <c r="H320" s="151"/>
      <c r="I320" s="151"/>
    </row>
    <row r="321" spans="1:9" s="6" customFormat="1" ht="57.75" customHeight="1" x14ac:dyDescent="0.25">
      <c r="A321" s="147"/>
      <c r="B321" s="151"/>
      <c r="C321" s="152"/>
      <c r="D321" s="151"/>
      <c r="E321" s="151"/>
      <c r="F321" s="153"/>
      <c r="G321" s="151"/>
      <c r="H321" s="151"/>
      <c r="I321" s="151"/>
    </row>
    <row r="322" spans="1:9" s="6" customFormat="1" ht="84" customHeight="1" x14ac:dyDescent="0.25">
      <c r="A322" s="147"/>
      <c r="B322" s="151"/>
      <c r="C322" s="152"/>
      <c r="D322" s="151"/>
      <c r="E322" s="151"/>
      <c r="F322" s="153"/>
      <c r="G322" s="151"/>
      <c r="H322" s="151"/>
      <c r="I322" s="151"/>
    </row>
    <row r="323" spans="1:9" s="6" customFormat="1" ht="42" customHeight="1" x14ac:dyDescent="0.25">
      <c r="A323" s="147"/>
      <c r="B323" s="151"/>
      <c r="C323" s="152"/>
      <c r="D323" s="151"/>
      <c r="E323" s="151"/>
      <c r="F323" s="153"/>
      <c r="G323" s="151"/>
      <c r="H323" s="151"/>
      <c r="I323" s="151"/>
    </row>
    <row r="324" spans="1:9" s="6" customFormat="1" ht="15" customHeight="1" x14ac:dyDescent="0.25">
      <c r="A324" s="147"/>
      <c r="B324" s="151"/>
      <c r="C324" s="152"/>
      <c r="D324" s="151"/>
      <c r="E324" s="151"/>
      <c r="F324" s="153"/>
      <c r="G324" s="151"/>
      <c r="H324" s="151"/>
      <c r="I324" s="151"/>
    </row>
    <row r="325" spans="1:9" s="6" customFormat="1" ht="15" customHeight="1" x14ac:dyDescent="0.25">
      <c r="A325" s="147"/>
      <c r="B325" s="151"/>
      <c r="C325" s="152"/>
      <c r="D325" s="151"/>
      <c r="E325" s="151"/>
      <c r="F325" s="153"/>
      <c r="G325" s="151"/>
      <c r="H325" s="151"/>
      <c r="I325" s="151"/>
    </row>
    <row r="326" spans="1:9" s="6" customFormat="1" ht="15" customHeight="1" x14ac:dyDescent="0.25">
      <c r="A326" s="147"/>
      <c r="B326" s="151"/>
      <c r="C326" s="152"/>
      <c r="D326" s="151"/>
      <c r="E326" s="151"/>
      <c r="F326" s="153"/>
      <c r="G326" s="151"/>
      <c r="H326" s="151"/>
      <c r="I326" s="151"/>
    </row>
    <row r="327" spans="1:9" s="6" customFormat="1" ht="15" customHeight="1" x14ac:dyDescent="0.25">
      <c r="A327" s="147"/>
      <c r="B327" s="151"/>
      <c r="C327" s="152"/>
      <c r="D327" s="151"/>
      <c r="E327" s="151"/>
      <c r="F327" s="153"/>
      <c r="G327" s="151"/>
      <c r="H327" s="151"/>
      <c r="I327" s="151"/>
    </row>
    <row r="328" spans="1:9" s="6" customFormat="1" ht="15" customHeight="1" x14ac:dyDescent="0.25">
      <c r="A328" s="147"/>
      <c r="B328" s="151"/>
      <c r="C328" s="152"/>
      <c r="D328" s="151"/>
      <c r="E328" s="151"/>
      <c r="F328" s="153"/>
      <c r="G328" s="151"/>
      <c r="H328" s="151"/>
      <c r="I328" s="151"/>
    </row>
    <row r="329" spans="1:9" s="6" customFormat="1" ht="15" customHeight="1" x14ac:dyDescent="0.25">
      <c r="A329" s="147"/>
      <c r="B329" s="151"/>
      <c r="C329" s="152"/>
      <c r="D329" s="151"/>
      <c r="E329" s="151"/>
      <c r="F329" s="153"/>
      <c r="G329" s="151"/>
      <c r="H329" s="151"/>
      <c r="I329" s="151"/>
    </row>
    <row r="330" spans="1:9" s="6" customFormat="1" ht="15" customHeight="1" x14ac:dyDescent="0.25">
      <c r="A330" s="147"/>
      <c r="B330" s="151"/>
      <c r="C330" s="152"/>
      <c r="D330" s="151"/>
      <c r="E330" s="151"/>
      <c r="F330" s="153"/>
      <c r="G330" s="151"/>
      <c r="H330" s="151"/>
      <c r="I330" s="151"/>
    </row>
    <row r="331" spans="1:9" s="6" customFormat="1" ht="15" customHeight="1" x14ac:dyDescent="0.25">
      <c r="A331" s="147"/>
      <c r="B331" s="151"/>
      <c r="C331" s="152"/>
      <c r="D331" s="151"/>
      <c r="E331" s="151"/>
      <c r="F331" s="153"/>
      <c r="G331" s="151"/>
      <c r="H331" s="151"/>
      <c r="I331" s="151"/>
    </row>
    <row r="332" spans="1:9" s="6" customFormat="1" ht="15" customHeight="1" x14ac:dyDescent="0.25">
      <c r="A332" s="147"/>
      <c r="B332" s="151"/>
      <c r="C332" s="152"/>
      <c r="D332" s="151"/>
      <c r="E332" s="151"/>
      <c r="F332" s="153"/>
      <c r="G332" s="151"/>
      <c r="H332" s="151"/>
      <c r="I332" s="151"/>
    </row>
    <row r="333" spans="1:9" s="6" customFormat="1" ht="15" customHeight="1" x14ac:dyDescent="0.25">
      <c r="A333" s="147"/>
      <c r="B333" s="151"/>
      <c r="C333" s="152"/>
      <c r="D333" s="151"/>
      <c r="E333" s="151"/>
      <c r="F333" s="153"/>
      <c r="G333" s="151"/>
      <c r="H333" s="151"/>
      <c r="I333" s="151"/>
    </row>
    <row r="334" spans="1:9" s="6" customFormat="1" ht="15" customHeight="1" x14ac:dyDescent="0.25">
      <c r="A334" s="147"/>
      <c r="B334" s="151"/>
      <c r="C334" s="152"/>
      <c r="D334" s="151"/>
      <c r="E334" s="151"/>
      <c r="F334" s="153"/>
      <c r="G334" s="151"/>
      <c r="H334" s="151"/>
      <c r="I334" s="151"/>
    </row>
    <row r="335" spans="1:9" s="6" customFormat="1" ht="15" customHeight="1" x14ac:dyDescent="0.25">
      <c r="A335" s="147"/>
      <c r="B335" s="151"/>
      <c r="C335" s="152"/>
      <c r="D335" s="151"/>
      <c r="E335" s="151"/>
      <c r="F335" s="153"/>
      <c r="G335" s="151"/>
      <c r="H335" s="151"/>
      <c r="I335" s="151"/>
    </row>
    <row r="336" spans="1:9" s="6" customFormat="1" ht="15" customHeight="1" x14ac:dyDescent="0.25">
      <c r="A336" s="147"/>
      <c r="B336" s="151"/>
      <c r="C336" s="152"/>
      <c r="D336" s="151"/>
      <c r="E336" s="151"/>
      <c r="F336" s="153"/>
      <c r="G336" s="151"/>
      <c r="H336" s="151"/>
      <c r="I336" s="151"/>
    </row>
    <row r="337" spans="1:9" s="6" customFormat="1" ht="15" customHeight="1" x14ac:dyDescent="0.25">
      <c r="A337" s="147"/>
      <c r="B337" s="151"/>
      <c r="C337" s="152"/>
      <c r="D337" s="151"/>
      <c r="E337" s="151"/>
      <c r="F337" s="153"/>
      <c r="G337" s="151"/>
      <c r="H337" s="151"/>
      <c r="I337" s="151"/>
    </row>
    <row r="338" spans="1:9" s="6" customFormat="1" ht="45" customHeight="1" x14ac:dyDescent="0.25">
      <c r="A338" s="147"/>
      <c r="B338" s="162"/>
      <c r="C338" s="149"/>
      <c r="D338" s="148"/>
      <c r="E338" s="148"/>
      <c r="F338" s="150"/>
      <c r="G338" s="148"/>
      <c r="H338" s="148"/>
      <c r="I338" s="151"/>
    </row>
    <row r="339" spans="1:9" s="6" customFormat="1" ht="72" customHeight="1" x14ac:dyDescent="0.25">
      <c r="A339" s="147"/>
      <c r="B339" s="162"/>
      <c r="C339" s="149"/>
      <c r="D339" s="148"/>
      <c r="E339" s="148"/>
      <c r="F339" s="150"/>
      <c r="G339" s="148"/>
      <c r="H339" s="148"/>
      <c r="I339" s="151"/>
    </row>
    <row r="340" spans="1:9" s="6" customFormat="1" ht="48" customHeight="1" x14ac:dyDescent="0.25">
      <c r="A340" s="147"/>
      <c r="B340" s="162"/>
      <c r="C340" s="149"/>
      <c r="D340" s="148"/>
      <c r="E340" s="148"/>
      <c r="F340" s="150"/>
      <c r="G340" s="148"/>
      <c r="H340" s="148"/>
      <c r="I340" s="151"/>
    </row>
    <row r="341" spans="1:9" s="6" customFormat="1" ht="51" customHeight="1" x14ac:dyDescent="0.25">
      <c r="A341" s="147"/>
      <c r="B341" s="162"/>
      <c r="C341" s="149"/>
      <c r="D341" s="148"/>
      <c r="E341" s="148"/>
      <c r="F341" s="150"/>
      <c r="G341" s="148"/>
      <c r="H341" s="148"/>
      <c r="I341" s="151"/>
    </row>
    <row r="342" spans="1:9" s="6" customFormat="1" ht="45" customHeight="1" x14ac:dyDescent="0.25">
      <c r="A342" s="147"/>
      <c r="B342" s="162"/>
      <c r="C342" s="149"/>
      <c r="D342" s="148"/>
      <c r="E342" s="148"/>
      <c r="F342" s="150"/>
      <c r="G342" s="148"/>
      <c r="H342" s="148"/>
      <c r="I342" s="151"/>
    </row>
    <row r="343" spans="1:9" s="6" customFormat="1" ht="53.25" customHeight="1" x14ac:dyDescent="0.25">
      <c r="A343" s="147"/>
      <c r="B343" s="162"/>
      <c r="C343" s="149"/>
      <c r="D343" s="148"/>
      <c r="E343" s="148"/>
      <c r="F343" s="150"/>
      <c r="G343" s="148"/>
      <c r="H343" s="148"/>
      <c r="I343" s="151"/>
    </row>
    <row r="344" spans="1:9" s="6" customFormat="1" x14ac:dyDescent="0.25">
      <c r="A344" s="147"/>
      <c r="B344" s="162"/>
      <c r="C344" s="149"/>
      <c r="D344" s="148"/>
      <c r="E344" s="148"/>
      <c r="F344" s="150"/>
      <c r="G344" s="148"/>
      <c r="H344" s="148"/>
      <c r="I344" s="151"/>
    </row>
    <row r="345" spans="1:9" s="6" customFormat="1" x14ac:dyDescent="0.25">
      <c r="A345" s="147"/>
      <c r="B345" s="162"/>
      <c r="C345" s="149"/>
      <c r="D345" s="148"/>
      <c r="E345" s="148"/>
      <c r="F345" s="150"/>
      <c r="G345" s="148"/>
      <c r="H345" s="148"/>
      <c r="I345" s="151"/>
    </row>
    <row r="346" spans="1:9" s="6" customFormat="1" x14ac:dyDescent="0.25">
      <c r="A346" s="147"/>
      <c r="B346" s="162"/>
      <c r="C346" s="149"/>
      <c r="D346" s="149"/>
      <c r="E346" s="148"/>
      <c r="F346" s="150"/>
      <c r="G346" s="148"/>
      <c r="H346" s="148"/>
      <c r="I346" s="151"/>
    </row>
    <row r="347" spans="1:9" s="6" customFormat="1" x14ac:dyDescent="0.25">
      <c r="A347" s="147"/>
      <c r="B347" s="162"/>
      <c r="C347" s="149"/>
      <c r="D347" s="148"/>
      <c r="E347" s="148"/>
      <c r="F347" s="150"/>
      <c r="G347" s="148"/>
      <c r="H347" s="148"/>
      <c r="I347" s="151"/>
    </row>
    <row r="348" spans="1:9" s="6" customFormat="1" x14ac:dyDescent="0.25">
      <c r="A348" s="147"/>
      <c r="B348" s="162"/>
      <c r="C348" s="149"/>
      <c r="D348" s="149"/>
      <c r="E348" s="148"/>
      <c r="F348" s="150"/>
      <c r="G348" s="148"/>
      <c r="H348" s="148"/>
      <c r="I348" s="151"/>
    </row>
    <row r="349" spans="1:9" s="6" customFormat="1" x14ac:dyDescent="0.25">
      <c r="A349" s="147"/>
      <c r="B349" s="162"/>
      <c r="C349" s="149"/>
      <c r="D349" s="148"/>
      <c r="E349" s="148"/>
      <c r="F349" s="150"/>
      <c r="G349" s="148"/>
      <c r="H349" s="148"/>
      <c r="I349" s="151"/>
    </row>
    <row r="350" spans="1:9" s="6" customFormat="1" x14ac:dyDescent="0.25">
      <c r="A350" s="147"/>
      <c r="B350" s="162"/>
      <c r="C350" s="149"/>
      <c r="D350" s="148"/>
      <c r="E350" s="148"/>
      <c r="F350" s="150"/>
      <c r="G350" s="148"/>
      <c r="H350" s="148"/>
      <c r="I350" s="151"/>
    </row>
    <row r="351" spans="1:9" s="6" customFormat="1" x14ac:dyDescent="0.25">
      <c r="A351" s="147"/>
      <c r="B351" s="162"/>
      <c r="C351" s="149"/>
      <c r="D351" s="148"/>
      <c r="E351" s="148"/>
      <c r="F351" s="150"/>
      <c r="G351" s="148"/>
      <c r="H351" s="148"/>
      <c r="I351" s="151"/>
    </row>
    <row r="352" spans="1:9" s="6" customFormat="1" x14ac:dyDescent="0.25">
      <c r="A352" s="147"/>
      <c r="B352" s="162"/>
      <c r="C352" s="149"/>
      <c r="D352" s="148"/>
      <c r="E352" s="148"/>
      <c r="F352" s="150"/>
      <c r="G352" s="148"/>
      <c r="H352" s="148"/>
      <c r="I352" s="151"/>
    </row>
    <row r="353" spans="1:9" s="6" customFormat="1" x14ac:dyDescent="0.25">
      <c r="A353" s="147"/>
      <c r="B353" s="162"/>
      <c r="C353" s="149"/>
      <c r="D353" s="148"/>
      <c r="E353" s="148"/>
      <c r="F353" s="150"/>
      <c r="G353" s="148"/>
      <c r="H353" s="148"/>
      <c r="I353" s="151"/>
    </row>
    <row r="354" spans="1:9" s="6" customFormat="1" x14ac:dyDescent="0.25">
      <c r="A354" s="147"/>
      <c r="B354" s="162"/>
      <c r="C354" s="149"/>
      <c r="D354" s="148"/>
      <c r="E354" s="148"/>
      <c r="F354" s="150"/>
      <c r="G354" s="148"/>
      <c r="H354" s="148"/>
      <c r="I354" s="151"/>
    </row>
    <row r="355" spans="1:9" s="6" customFormat="1" x14ac:dyDescent="0.25">
      <c r="A355" s="147"/>
      <c r="B355" s="162"/>
      <c r="C355" s="149"/>
      <c r="D355" s="148"/>
      <c r="E355" s="148"/>
      <c r="F355" s="150"/>
      <c r="G355" s="148"/>
      <c r="H355" s="148"/>
      <c r="I355" s="151"/>
    </row>
    <row r="356" spans="1:9" s="6" customFormat="1" x14ac:dyDescent="0.25">
      <c r="A356" s="147"/>
      <c r="B356" s="162"/>
      <c r="C356" s="149"/>
      <c r="D356" s="148"/>
      <c r="E356" s="148"/>
      <c r="F356" s="150"/>
      <c r="G356" s="148"/>
      <c r="H356" s="148"/>
      <c r="I356" s="151"/>
    </row>
    <row r="357" spans="1:9" s="6" customFormat="1" x14ac:dyDescent="0.25">
      <c r="A357" s="147"/>
      <c r="B357" s="162"/>
      <c r="C357" s="149"/>
      <c r="D357" s="148"/>
      <c r="E357" s="148"/>
      <c r="F357" s="150"/>
      <c r="G357" s="148"/>
      <c r="H357" s="148"/>
      <c r="I357" s="151"/>
    </row>
    <row r="358" spans="1:9" s="6" customFormat="1" x14ac:dyDescent="0.25">
      <c r="A358" s="147"/>
      <c r="B358" s="162"/>
      <c r="C358" s="149"/>
      <c r="D358" s="149"/>
      <c r="E358" s="148"/>
      <c r="F358" s="150"/>
      <c r="G358" s="148"/>
      <c r="H358" s="148"/>
      <c r="I358" s="151"/>
    </row>
    <row r="359" spans="1:9" s="6" customFormat="1" x14ac:dyDescent="0.25">
      <c r="A359" s="147"/>
      <c r="B359" s="162"/>
      <c r="C359" s="149"/>
      <c r="D359" s="148"/>
      <c r="E359" s="148"/>
      <c r="F359" s="150"/>
      <c r="G359" s="148"/>
      <c r="H359" s="148"/>
      <c r="I359" s="151"/>
    </row>
    <row r="360" spans="1:9" s="6" customFormat="1" x14ac:dyDescent="0.25">
      <c r="A360" s="147"/>
      <c r="B360" s="162"/>
      <c r="C360" s="149"/>
      <c r="D360" s="148"/>
      <c r="E360" s="148"/>
      <c r="F360" s="150"/>
      <c r="G360" s="148"/>
      <c r="H360" s="148"/>
      <c r="I360" s="151"/>
    </row>
    <row r="361" spans="1:9" s="6" customFormat="1" x14ac:dyDescent="0.25">
      <c r="A361" s="147"/>
      <c r="B361" s="162"/>
      <c r="C361" s="149"/>
      <c r="D361" s="148"/>
      <c r="E361" s="148"/>
      <c r="F361" s="150"/>
      <c r="G361" s="148"/>
      <c r="H361" s="148"/>
      <c r="I361" s="151"/>
    </row>
    <row r="362" spans="1:9" s="6" customFormat="1" x14ac:dyDescent="0.25">
      <c r="A362" s="147"/>
      <c r="B362" s="162"/>
      <c r="C362" s="149"/>
      <c r="D362" s="148"/>
      <c r="E362" s="148"/>
      <c r="F362" s="150"/>
      <c r="G362" s="148"/>
      <c r="H362" s="148"/>
      <c r="I362" s="151"/>
    </row>
    <row r="363" spans="1:9" s="6" customFormat="1" x14ac:dyDescent="0.25">
      <c r="A363" s="147"/>
      <c r="B363" s="162"/>
      <c r="C363" s="149"/>
      <c r="D363" s="148"/>
      <c r="E363" s="148"/>
      <c r="F363" s="150"/>
      <c r="G363" s="148"/>
      <c r="H363" s="148"/>
      <c r="I363" s="151"/>
    </row>
    <row r="364" spans="1:9" s="6" customFormat="1" x14ac:dyDescent="0.25">
      <c r="A364" s="147"/>
      <c r="B364" s="162"/>
      <c r="C364" s="149"/>
      <c r="D364" s="148"/>
      <c r="E364" s="148"/>
      <c r="F364" s="150"/>
      <c r="G364" s="148"/>
      <c r="H364" s="148"/>
      <c r="I364" s="151"/>
    </row>
    <row r="365" spans="1:9" s="6" customFormat="1" x14ac:dyDescent="0.25">
      <c r="A365" s="147"/>
      <c r="B365" s="162"/>
      <c r="C365" s="149"/>
      <c r="D365" s="149"/>
      <c r="E365" s="148"/>
      <c r="F365" s="150"/>
      <c r="G365" s="148"/>
      <c r="H365" s="148"/>
      <c r="I365" s="151"/>
    </row>
    <row r="366" spans="1:9" s="6" customFormat="1" x14ac:dyDescent="0.25">
      <c r="A366" s="147"/>
      <c r="B366" s="162"/>
      <c r="C366" s="149"/>
      <c r="D366" s="149"/>
      <c r="E366" s="148"/>
      <c r="F366" s="150"/>
      <c r="G366" s="148"/>
      <c r="H366" s="148"/>
      <c r="I366" s="151"/>
    </row>
    <row r="367" spans="1:9" s="6" customFormat="1" x14ac:dyDescent="0.25">
      <c r="A367" s="147"/>
      <c r="B367" s="162"/>
      <c r="C367" s="149"/>
      <c r="D367" s="149"/>
      <c r="E367" s="148"/>
      <c r="F367" s="150"/>
      <c r="G367" s="148"/>
      <c r="H367" s="148"/>
      <c r="I367" s="151"/>
    </row>
    <row r="368" spans="1:9" s="6" customFormat="1" x14ac:dyDescent="0.25">
      <c r="A368" s="147"/>
      <c r="B368" s="162"/>
      <c r="C368" s="149"/>
      <c r="D368" s="148"/>
      <c r="E368" s="148"/>
      <c r="F368" s="150"/>
      <c r="G368" s="148"/>
      <c r="H368" s="148"/>
      <c r="I368" s="151"/>
    </row>
    <row r="369" spans="1:9" s="6" customFormat="1" x14ac:dyDescent="0.25">
      <c r="A369" s="147"/>
      <c r="B369" s="162"/>
      <c r="C369" s="149"/>
      <c r="D369" s="148"/>
      <c r="E369" s="148"/>
      <c r="F369" s="150"/>
      <c r="G369" s="148"/>
      <c r="H369" s="148"/>
      <c r="I369" s="151"/>
    </row>
    <row r="370" spans="1:9" s="6" customFormat="1" x14ac:dyDescent="0.25">
      <c r="A370" s="147"/>
      <c r="B370" s="162"/>
      <c r="C370" s="149"/>
      <c r="D370" s="148"/>
      <c r="E370" s="148"/>
      <c r="F370" s="150"/>
      <c r="G370" s="148"/>
      <c r="H370" s="148"/>
      <c r="I370" s="151"/>
    </row>
    <row r="371" spans="1:9" s="6" customFormat="1" x14ac:dyDescent="0.25">
      <c r="A371" s="147"/>
      <c r="B371" s="162"/>
      <c r="C371" s="149"/>
      <c r="D371" s="148"/>
      <c r="E371" s="148"/>
      <c r="F371" s="150"/>
      <c r="G371" s="148"/>
      <c r="H371" s="148"/>
      <c r="I371" s="151"/>
    </row>
    <row r="372" spans="1:9" s="6" customFormat="1" x14ac:dyDescent="0.25">
      <c r="A372" s="147"/>
      <c r="B372" s="162"/>
      <c r="C372" s="149"/>
      <c r="D372" s="148"/>
      <c r="E372" s="148"/>
      <c r="F372" s="150"/>
      <c r="G372" s="148"/>
      <c r="H372" s="148"/>
      <c r="I372" s="151"/>
    </row>
    <row r="373" spans="1:9" s="6" customFormat="1" x14ac:dyDescent="0.25">
      <c r="A373" s="147"/>
      <c r="B373" s="162"/>
      <c r="C373" s="149"/>
      <c r="D373" s="148"/>
      <c r="E373" s="148"/>
      <c r="F373" s="150"/>
      <c r="G373" s="148"/>
      <c r="H373" s="148"/>
      <c r="I373" s="151"/>
    </row>
    <row r="374" spans="1:9" s="6" customFormat="1" x14ac:dyDescent="0.25">
      <c r="A374" s="147"/>
      <c r="B374" s="162"/>
      <c r="C374" s="149"/>
      <c r="D374" s="148"/>
      <c r="E374" s="148"/>
      <c r="F374" s="150"/>
      <c r="G374" s="148"/>
      <c r="H374" s="148"/>
      <c r="I374" s="151"/>
    </row>
    <row r="375" spans="1:9" s="6" customFormat="1" x14ac:dyDescent="0.25">
      <c r="A375" s="147"/>
      <c r="B375" s="162"/>
      <c r="C375" s="149"/>
      <c r="D375" s="149"/>
      <c r="E375" s="148"/>
      <c r="F375" s="150"/>
      <c r="G375" s="148"/>
      <c r="H375" s="148"/>
      <c r="I375" s="151"/>
    </row>
    <row r="376" spans="1:9" s="6" customFormat="1" x14ac:dyDescent="0.25">
      <c r="A376" s="147"/>
      <c r="B376" s="162"/>
      <c r="C376" s="149"/>
      <c r="D376" s="149"/>
      <c r="E376" s="148"/>
      <c r="F376" s="150"/>
      <c r="G376" s="148"/>
      <c r="H376" s="148"/>
      <c r="I376" s="151"/>
    </row>
    <row r="377" spans="1:9" s="6" customFormat="1" x14ac:dyDescent="0.25">
      <c r="A377" s="147"/>
      <c r="B377" s="162"/>
      <c r="C377" s="149"/>
      <c r="D377" s="149"/>
      <c r="E377" s="148"/>
      <c r="F377" s="150"/>
      <c r="G377" s="148"/>
      <c r="H377" s="148"/>
      <c r="I377" s="151"/>
    </row>
    <row r="378" spans="1:9" s="6" customFormat="1" x14ac:dyDescent="0.25">
      <c r="A378" s="147"/>
      <c r="B378" s="162"/>
      <c r="C378" s="149"/>
      <c r="D378" s="149"/>
      <c r="E378" s="148"/>
      <c r="F378" s="150"/>
      <c r="G378" s="148"/>
      <c r="H378" s="148"/>
      <c r="I378" s="151"/>
    </row>
    <row r="379" spans="1:9" s="6" customFormat="1" x14ac:dyDescent="0.25">
      <c r="A379" s="147"/>
      <c r="B379" s="162"/>
      <c r="C379" s="149"/>
      <c r="D379" s="149"/>
      <c r="E379" s="148"/>
      <c r="F379" s="150"/>
      <c r="G379" s="148"/>
      <c r="H379" s="148"/>
      <c r="I379" s="151"/>
    </row>
    <row r="380" spans="1:9" s="6" customFormat="1" x14ac:dyDescent="0.25">
      <c r="A380" s="147"/>
      <c r="B380" s="162"/>
      <c r="C380" s="149"/>
      <c r="D380" s="149"/>
      <c r="E380" s="148"/>
      <c r="F380" s="150"/>
      <c r="G380" s="148"/>
      <c r="H380" s="148"/>
      <c r="I380" s="151"/>
    </row>
    <row r="381" spans="1:9" s="6" customFormat="1" x14ac:dyDescent="0.25">
      <c r="A381" s="147"/>
      <c r="B381" s="162"/>
      <c r="C381" s="149"/>
      <c r="D381" s="148"/>
      <c r="E381" s="148"/>
      <c r="F381" s="150"/>
      <c r="G381" s="148"/>
      <c r="H381" s="148"/>
      <c r="I381" s="151"/>
    </row>
    <row r="382" spans="1:9" s="6" customFormat="1" x14ac:dyDescent="0.25">
      <c r="A382" s="147"/>
      <c r="B382" s="162"/>
      <c r="C382" s="149"/>
      <c r="D382" s="148"/>
      <c r="E382" s="148"/>
      <c r="F382" s="150"/>
      <c r="G382" s="148"/>
      <c r="H382" s="148"/>
      <c r="I382" s="151"/>
    </row>
    <row r="383" spans="1:9" s="6" customFormat="1" x14ac:dyDescent="0.25">
      <c r="A383" s="147"/>
      <c r="B383" s="162"/>
      <c r="C383" s="149"/>
      <c r="D383" s="148"/>
      <c r="E383" s="148"/>
      <c r="F383" s="150"/>
      <c r="G383" s="148"/>
      <c r="H383" s="148"/>
      <c r="I383" s="151"/>
    </row>
    <row r="384" spans="1:9" s="6" customFormat="1" x14ac:dyDescent="0.25">
      <c r="A384" s="147"/>
      <c r="B384" s="162"/>
      <c r="C384" s="149"/>
      <c r="D384" s="149"/>
      <c r="E384" s="148"/>
      <c r="F384" s="150"/>
      <c r="G384" s="148"/>
      <c r="H384" s="148"/>
      <c r="I384" s="151"/>
    </row>
    <row r="385" spans="1:9" s="6" customFormat="1" x14ac:dyDescent="0.25">
      <c r="A385" s="147"/>
      <c r="B385" s="162"/>
      <c r="C385" s="149"/>
      <c r="D385" s="148"/>
      <c r="E385" s="148"/>
      <c r="F385" s="150"/>
      <c r="G385" s="148"/>
      <c r="H385" s="148"/>
      <c r="I385" s="151"/>
    </row>
    <row r="386" spans="1:9" s="6" customFormat="1" x14ac:dyDescent="0.25">
      <c r="A386" s="147"/>
      <c r="B386" s="162"/>
      <c r="C386" s="149"/>
      <c r="D386" s="148"/>
      <c r="E386" s="148"/>
      <c r="F386" s="150"/>
      <c r="G386" s="148"/>
      <c r="H386" s="148"/>
      <c r="I386" s="151"/>
    </row>
    <row r="387" spans="1:9" s="6" customFormat="1" x14ac:dyDescent="0.25">
      <c r="A387" s="147"/>
      <c r="B387" s="162"/>
      <c r="C387" s="149"/>
      <c r="D387" s="148"/>
      <c r="E387" s="148"/>
      <c r="F387" s="150"/>
      <c r="G387" s="151"/>
      <c r="H387" s="148"/>
      <c r="I387" s="151"/>
    </row>
    <row r="388" spans="1:9" s="6" customFormat="1" x14ac:dyDescent="0.25">
      <c r="A388" s="147"/>
      <c r="B388" s="162"/>
      <c r="C388" s="149"/>
      <c r="D388" s="148"/>
      <c r="E388" s="148"/>
      <c r="F388" s="150"/>
      <c r="G388" s="148"/>
      <c r="H388" s="148"/>
      <c r="I388" s="151"/>
    </row>
    <row r="389" spans="1:9" s="6" customFormat="1" x14ac:dyDescent="0.25">
      <c r="A389" s="147"/>
      <c r="B389" s="162"/>
      <c r="C389" s="149"/>
      <c r="D389" s="148"/>
      <c r="E389" s="148"/>
      <c r="F389" s="150"/>
      <c r="G389" s="148"/>
      <c r="H389" s="148"/>
      <c r="I389" s="151"/>
    </row>
    <row r="390" spans="1:9" s="6" customFormat="1" x14ac:dyDescent="0.25">
      <c r="A390" s="147"/>
      <c r="B390" s="162"/>
      <c r="C390" s="149"/>
      <c r="D390" s="148"/>
      <c r="E390" s="148"/>
      <c r="F390" s="150"/>
      <c r="G390" s="148"/>
      <c r="H390" s="148"/>
      <c r="I390" s="151"/>
    </row>
    <row r="391" spans="1:9" s="6" customFormat="1" x14ac:dyDescent="0.25">
      <c r="A391" s="147"/>
      <c r="B391" s="162"/>
      <c r="C391" s="149"/>
      <c r="D391" s="148"/>
      <c r="E391" s="148"/>
      <c r="F391" s="150"/>
      <c r="G391" s="148"/>
      <c r="H391" s="148"/>
      <c r="I391" s="151"/>
    </row>
    <row r="392" spans="1:9" s="6" customFormat="1" x14ac:dyDescent="0.25">
      <c r="A392" s="147"/>
      <c r="B392" s="162"/>
      <c r="C392" s="149"/>
      <c r="D392" s="148"/>
      <c r="E392" s="148"/>
      <c r="F392" s="150"/>
      <c r="G392" s="148"/>
      <c r="H392" s="148"/>
      <c r="I392" s="151"/>
    </row>
    <row r="393" spans="1:9" s="6" customFormat="1" x14ac:dyDescent="0.25">
      <c r="A393" s="147"/>
      <c r="B393" s="162"/>
      <c r="C393" s="149"/>
      <c r="D393" s="148"/>
      <c r="E393" s="148"/>
      <c r="F393" s="150"/>
      <c r="G393" s="148"/>
      <c r="H393" s="148"/>
      <c r="I393" s="151"/>
    </row>
    <row r="394" spans="1:9" s="6" customFormat="1" x14ac:dyDescent="0.25">
      <c r="A394" s="147"/>
      <c r="B394" s="148"/>
      <c r="C394" s="149"/>
      <c r="D394" s="149"/>
      <c r="E394" s="148"/>
      <c r="F394" s="150"/>
      <c r="G394" s="148"/>
      <c r="H394" s="148"/>
      <c r="I394" s="151"/>
    </row>
    <row r="395" spans="1:9" s="6" customFormat="1" x14ac:dyDescent="0.25">
      <c r="A395" s="147"/>
      <c r="B395" s="148"/>
      <c r="C395" s="149"/>
      <c r="D395" s="148"/>
      <c r="E395" s="148"/>
      <c r="F395" s="150"/>
      <c r="G395" s="148"/>
      <c r="H395" s="148"/>
      <c r="I395" s="151"/>
    </row>
    <row r="396" spans="1:9" s="6" customFormat="1" x14ac:dyDescent="0.25">
      <c r="A396" s="147"/>
      <c r="B396" s="148"/>
      <c r="C396" s="149"/>
      <c r="D396" s="148"/>
      <c r="E396" s="148"/>
      <c r="F396" s="150"/>
      <c r="G396" s="148"/>
      <c r="H396" s="148"/>
      <c r="I396" s="151"/>
    </row>
    <row r="397" spans="1:9" s="6" customFormat="1" x14ac:dyDescent="0.25">
      <c r="A397" s="147"/>
      <c r="B397" s="148"/>
      <c r="C397" s="149"/>
      <c r="D397" s="148"/>
      <c r="E397" s="148"/>
      <c r="F397" s="150"/>
      <c r="G397" s="148"/>
      <c r="H397" s="148"/>
      <c r="I397" s="151"/>
    </row>
    <row r="398" spans="1:9" s="6" customFormat="1" x14ac:dyDescent="0.25">
      <c r="A398" s="147"/>
      <c r="B398" s="148"/>
      <c r="C398" s="149"/>
      <c r="D398" s="148"/>
      <c r="E398" s="148"/>
      <c r="F398" s="150"/>
      <c r="G398" s="148"/>
      <c r="H398" s="148"/>
      <c r="I398" s="151"/>
    </row>
    <row r="399" spans="1:9" s="6" customFormat="1" x14ac:dyDescent="0.25">
      <c r="A399" s="147"/>
      <c r="B399" s="148"/>
      <c r="C399" s="149"/>
      <c r="D399" s="148"/>
      <c r="E399" s="148"/>
      <c r="F399" s="150"/>
      <c r="G399" s="148"/>
      <c r="H399" s="148"/>
      <c r="I399" s="151"/>
    </row>
    <row r="400" spans="1:9" s="6" customFormat="1" x14ac:dyDescent="0.25">
      <c r="A400" s="147"/>
      <c r="B400" s="148"/>
      <c r="C400" s="149"/>
      <c r="D400" s="142"/>
      <c r="E400" s="148"/>
      <c r="F400" s="150"/>
      <c r="G400" s="148"/>
      <c r="H400" s="148"/>
      <c r="I400" s="151"/>
    </row>
    <row r="401" spans="1:9" s="6" customFormat="1" x14ac:dyDescent="0.25">
      <c r="A401" s="147"/>
      <c r="B401" s="148"/>
      <c r="C401" s="149"/>
      <c r="D401" s="148"/>
      <c r="E401" s="148"/>
      <c r="F401" s="150"/>
      <c r="G401" s="148"/>
      <c r="H401" s="148"/>
      <c r="I401" s="151"/>
    </row>
    <row r="402" spans="1:9" s="6" customFormat="1" x14ac:dyDescent="0.25">
      <c r="A402" s="147"/>
      <c r="B402" s="148"/>
      <c r="C402" s="149"/>
      <c r="D402" s="148"/>
      <c r="E402" s="148"/>
      <c r="F402" s="150"/>
      <c r="G402" s="148"/>
      <c r="H402" s="148"/>
      <c r="I402" s="151"/>
    </row>
    <row r="403" spans="1:9" s="6" customFormat="1" x14ac:dyDescent="0.25">
      <c r="A403" s="147"/>
      <c r="B403" s="148"/>
      <c r="C403" s="149"/>
      <c r="D403" s="148"/>
      <c r="E403" s="148"/>
      <c r="F403" s="150"/>
      <c r="G403" s="148"/>
      <c r="H403" s="148"/>
      <c r="I403" s="151"/>
    </row>
    <row r="404" spans="1:9" s="6" customFormat="1" x14ac:dyDescent="0.25">
      <c r="A404" s="147"/>
      <c r="B404" s="148"/>
      <c r="C404" s="149"/>
      <c r="D404" s="148"/>
      <c r="E404" s="148"/>
      <c r="F404" s="150"/>
      <c r="G404" s="148"/>
      <c r="H404" s="148"/>
      <c r="I404" s="151"/>
    </row>
    <row r="405" spans="1:9" s="6" customFormat="1" x14ac:dyDescent="0.25">
      <c r="A405" s="147"/>
      <c r="B405" s="148"/>
      <c r="C405" s="149"/>
      <c r="D405" s="148"/>
      <c r="E405" s="148"/>
      <c r="F405" s="150"/>
      <c r="G405" s="148"/>
      <c r="H405" s="148"/>
      <c r="I405" s="151"/>
    </row>
    <row r="406" spans="1:9" s="6" customFormat="1" x14ac:dyDescent="0.25">
      <c r="A406" s="147"/>
      <c r="B406" s="148"/>
      <c r="C406" s="149"/>
      <c r="D406" s="148"/>
      <c r="E406" s="148"/>
      <c r="F406" s="150"/>
      <c r="G406" s="148"/>
      <c r="H406" s="148"/>
      <c r="I406" s="151"/>
    </row>
    <row r="407" spans="1:9" s="6" customFormat="1" x14ac:dyDescent="0.25">
      <c r="A407" s="147"/>
      <c r="B407" s="148"/>
      <c r="C407" s="149"/>
      <c r="D407" s="148"/>
      <c r="E407" s="148"/>
      <c r="F407" s="150"/>
      <c r="G407" s="148"/>
      <c r="H407" s="148"/>
      <c r="I407" s="151"/>
    </row>
    <row r="408" spans="1:9" s="6" customFormat="1" x14ac:dyDescent="0.25">
      <c r="A408" s="147"/>
      <c r="B408" s="148"/>
      <c r="C408" s="149"/>
      <c r="D408" s="148"/>
      <c r="E408" s="148"/>
      <c r="F408" s="150"/>
      <c r="G408" s="148"/>
      <c r="H408" s="148"/>
      <c r="I408" s="151"/>
    </row>
    <row r="409" spans="1:9" s="6" customFormat="1" x14ac:dyDescent="0.25">
      <c r="A409" s="147"/>
      <c r="B409" s="148"/>
      <c r="C409" s="149"/>
      <c r="D409" s="148"/>
      <c r="E409" s="148"/>
      <c r="F409" s="150"/>
      <c r="G409" s="150"/>
      <c r="H409" s="148"/>
      <c r="I409" s="151"/>
    </row>
    <row r="410" spans="1:9" s="6" customFormat="1" x14ac:dyDescent="0.25">
      <c r="A410" s="147"/>
      <c r="B410" s="148"/>
      <c r="C410" s="149"/>
      <c r="D410" s="149"/>
      <c r="E410" s="148"/>
      <c r="F410" s="150"/>
      <c r="G410" s="148"/>
      <c r="H410" s="148"/>
      <c r="I410" s="151"/>
    </row>
    <row r="411" spans="1:9" s="6" customFormat="1" x14ac:dyDescent="0.25">
      <c r="A411" s="147"/>
      <c r="B411" s="148"/>
      <c r="C411" s="149"/>
      <c r="D411" s="148"/>
      <c r="E411" s="148"/>
      <c r="F411" s="150"/>
      <c r="G411" s="148"/>
      <c r="H411" s="148"/>
      <c r="I411" s="151"/>
    </row>
    <row r="412" spans="1:9" s="6" customFormat="1" x14ac:dyDescent="0.25">
      <c r="A412" s="147"/>
      <c r="B412" s="148"/>
      <c r="C412" s="149"/>
      <c r="D412" s="148"/>
      <c r="E412" s="148"/>
      <c r="F412" s="150"/>
      <c r="G412" s="148"/>
      <c r="H412" s="148"/>
      <c r="I412" s="151"/>
    </row>
    <row r="413" spans="1:9" s="6" customFormat="1" x14ac:dyDescent="0.25">
      <c r="A413" s="147"/>
      <c r="B413" s="148"/>
      <c r="C413" s="149"/>
      <c r="D413" s="148"/>
      <c r="E413" s="148"/>
      <c r="F413" s="150"/>
      <c r="G413" s="148"/>
      <c r="H413" s="148"/>
      <c r="I413" s="151"/>
    </row>
    <row r="414" spans="1:9" s="6" customFormat="1" x14ac:dyDescent="0.25">
      <c r="A414" s="147"/>
      <c r="B414" s="148"/>
      <c r="C414" s="149"/>
      <c r="D414" s="149"/>
      <c r="E414" s="148"/>
      <c r="F414" s="150"/>
      <c r="G414" s="148"/>
      <c r="H414" s="148"/>
      <c r="I414" s="151"/>
    </row>
    <row r="415" spans="1:9" s="6" customFormat="1" x14ac:dyDescent="0.25">
      <c r="A415" s="147"/>
      <c r="B415" s="148"/>
      <c r="C415" s="149"/>
      <c r="D415" s="148"/>
      <c r="E415" s="148"/>
      <c r="F415" s="150"/>
      <c r="G415" s="148"/>
      <c r="H415" s="148"/>
      <c r="I415" s="151"/>
    </row>
    <row r="416" spans="1:9" s="6" customFormat="1" x14ac:dyDescent="0.25">
      <c r="A416" s="147"/>
      <c r="B416" s="148"/>
      <c r="C416" s="149"/>
      <c r="D416" s="149"/>
      <c r="E416" s="148"/>
      <c r="F416" s="150"/>
      <c r="G416" s="148"/>
      <c r="H416" s="148"/>
      <c r="I416" s="151"/>
    </row>
    <row r="417" spans="1:9" s="6" customFormat="1" x14ac:dyDescent="0.25">
      <c r="A417" s="147"/>
      <c r="B417" s="148"/>
      <c r="C417" s="149"/>
      <c r="D417" s="148"/>
      <c r="E417" s="148"/>
      <c r="F417" s="150"/>
      <c r="G417" s="148"/>
      <c r="H417" s="148"/>
      <c r="I417" s="151"/>
    </row>
    <row r="418" spans="1:9" s="6" customFormat="1" x14ac:dyDescent="0.25">
      <c r="A418" s="147"/>
      <c r="B418" s="148"/>
      <c r="C418" s="149"/>
      <c r="D418" s="149"/>
      <c r="E418" s="148"/>
      <c r="F418" s="150"/>
      <c r="G418" s="148"/>
      <c r="H418" s="148"/>
      <c r="I418" s="151"/>
    </row>
    <row r="419" spans="1:9" s="6" customFormat="1" x14ac:dyDescent="0.25">
      <c r="A419" s="147"/>
      <c r="B419" s="148"/>
      <c r="C419" s="149"/>
      <c r="D419" s="149"/>
      <c r="E419" s="148"/>
      <c r="F419" s="150"/>
      <c r="G419" s="148"/>
      <c r="H419" s="148"/>
      <c r="I419" s="151"/>
    </row>
    <row r="420" spans="1:9" s="6" customFormat="1" x14ac:dyDescent="0.25">
      <c r="A420" s="147"/>
      <c r="B420" s="148"/>
      <c r="C420" s="149"/>
      <c r="D420" s="148"/>
      <c r="E420" s="148"/>
      <c r="F420" s="150"/>
      <c r="G420" s="148"/>
      <c r="H420" s="148"/>
      <c r="I420" s="151"/>
    </row>
    <row r="421" spans="1:9" s="6" customFormat="1" x14ac:dyDescent="0.25">
      <c r="A421" s="147"/>
      <c r="B421" s="148"/>
      <c r="C421" s="149"/>
      <c r="D421" s="148"/>
      <c r="E421" s="148"/>
      <c r="F421" s="150"/>
      <c r="G421" s="148"/>
      <c r="H421" s="148"/>
      <c r="I421" s="151"/>
    </row>
    <row r="422" spans="1:9" s="6" customFormat="1" x14ac:dyDescent="0.25">
      <c r="A422" s="147"/>
      <c r="B422" s="148"/>
      <c r="C422" s="149"/>
      <c r="D422" s="148"/>
      <c r="E422" s="148"/>
      <c r="F422" s="150"/>
      <c r="G422" s="148"/>
      <c r="H422" s="148"/>
      <c r="I422" s="151"/>
    </row>
    <row r="423" spans="1:9" s="6" customFormat="1" x14ac:dyDescent="0.25">
      <c r="A423" s="147"/>
      <c r="B423" s="148"/>
      <c r="C423" s="149"/>
      <c r="D423" s="148"/>
      <c r="E423" s="148"/>
      <c r="F423" s="150"/>
      <c r="G423" s="148"/>
      <c r="H423" s="148"/>
      <c r="I423" s="151"/>
    </row>
    <row r="424" spans="1:9" s="6" customFormat="1" x14ac:dyDescent="0.25">
      <c r="A424" s="147"/>
      <c r="B424" s="148"/>
      <c r="C424" s="149"/>
      <c r="D424" s="148"/>
      <c r="E424" s="148"/>
      <c r="F424" s="150"/>
      <c r="G424" s="148"/>
      <c r="H424" s="148"/>
      <c r="I424" s="151"/>
    </row>
    <row r="425" spans="1:9" s="6" customFormat="1" x14ac:dyDescent="0.25">
      <c r="A425" s="147"/>
      <c r="B425" s="148"/>
      <c r="C425" s="149"/>
      <c r="D425" s="148"/>
      <c r="E425" s="148"/>
      <c r="F425" s="150"/>
      <c r="G425" s="148"/>
      <c r="H425" s="148"/>
      <c r="I425" s="151"/>
    </row>
    <row r="426" spans="1:9" s="6" customFormat="1" x14ac:dyDescent="0.25">
      <c r="A426" s="147"/>
      <c r="B426" s="148"/>
      <c r="C426" s="149"/>
      <c r="D426" s="148"/>
      <c r="E426" s="148"/>
      <c r="F426" s="150"/>
      <c r="G426" s="148"/>
      <c r="H426" s="148"/>
      <c r="I426" s="151"/>
    </row>
    <row r="427" spans="1:9" s="6" customFormat="1" x14ac:dyDescent="0.25">
      <c r="A427" s="147"/>
      <c r="B427" s="148"/>
      <c r="C427" s="149"/>
      <c r="D427" s="148"/>
      <c r="E427" s="148"/>
      <c r="F427" s="150"/>
      <c r="G427" s="148"/>
      <c r="H427" s="148"/>
      <c r="I427" s="151"/>
    </row>
    <row r="428" spans="1:9" s="6" customFormat="1" x14ac:dyDescent="0.25">
      <c r="A428" s="147"/>
      <c r="B428" s="148"/>
      <c r="C428" s="149"/>
      <c r="D428" s="148"/>
      <c r="E428" s="148"/>
      <c r="F428" s="150"/>
      <c r="G428" s="148"/>
      <c r="H428" s="148"/>
      <c r="I428" s="151"/>
    </row>
    <row r="429" spans="1:9" s="6" customFormat="1" x14ac:dyDescent="0.25">
      <c r="A429" s="147"/>
      <c r="B429" s="148"/>
      <c r="C429" s="149"/>
      <c r="D429" s="148"/>
      <c r="E429" s="148"/>
      <c r="F429" s="150"/>
      <c r="G429" s="148"/>
      <c r="H429" s="148"/>
      <c r="I429" s="151"/>
    </row>
    <row r="430" spans="1:9" s="6" customFormat="1" x14ac:dyDescent="0.25">
      <c r="A430" s="147"/>
      <c r="B430" s="148"/>
      <c r="C430" s="149"/>
      <c r="D430" s="148"/>
      <c r="E430" s="148"/>
      <c r="F430" s="150"/>
      <c r="G430" s="148"/>
      <c r="H430" s="148"/>
      <c r="I430" s="151"/>
    </row>
    <row r="431" spans="1:9" s="6" customFormat="1" x14ac:dyDescent="0.25">
      <c r="A431" s="147"/>
      <c r="B431" s="148"/>
      <c r="C431" s="149"/>
      <c r="D431" s="148"/>
      <c r="E431" s="148"/>
      <c r="F431" s="150"/>
      <c r="G431" s="148"/>
      <c r="H431" s="148"/>
      <c r="I431" s="151"/>
    </row>
    <row r="432" spans="1:9" s="6" customFormat="1" x14ac:dyDescent="0.25">
      <c r="A432" s="147"/>
      <c r="B432" s="148"/>
      <c r="C432" s="149"/>
      <c r="D432" s="148"/>
      <c r="E432" s="148"/>
      <c r="F432" s="150"/>
      <c r="G432" s="148"/>
      <c r="H432" s="148"/>
      <c r="I432" s="151"/>
    </row>
    <row r="433" spans="1:9" s="6" customFormat="1" x14ac:dyDescent="0.25">
      <c r="A433" s="147"/>
      <c r="B433" s="148"/>
      <c r="C433" s="149"/>
      <c r="D433" s="148"/>
      <c r="E433" s="148"/>
      <c r="F433" s="150"/>
      <c r="G433" s="148"/>
      <c r="H433" s="148"/>
      <c r="I433" s="151"/>
    </row>
    <row r="434" spans="1:9" s="6" customFormat="1" x14ac:dyDescent="0.25">
      <c r="A434" s="147"/>
      <c r="B434" s="148"/>
      <c r="C434" s="149"/>
      <c r="D434" s="148"/>
      <c r="E434" s="148"/>
      <c r="F434" s="150"/>
      <c r="G434" s="148"/>
      <c r="H434" s="148"/>
      <c r="I434" s="151"/>
    </row>
    <row r="435" spans="1:9" s="6" customFormat="1" x14ac:dyDescent="0.25">
      <c r="A435" s="147"/>
      <c r="B435" s="148"/>
      <c r="C435" s="149"/>
      <c r="D435" s="148"/>
      <c r="E435" s="148"/>
      <c r="F435" s="150"/>
      <c r="G435" s="148"/>
      <c r="H435" s="148"/>
      <c r="I435" s="151"/>
    </row>
    <row r="436" spans="1:9" s="6" customFormat="1" x14ac:dyDescent="0.25">
      <c r="A436" s="147"/>
      <c r="B436" s="148"/>
      <c r="C436" s="149"/>
      <c r="D436" s="148"/>
      <c r="E436" s="148"/>
      <c r="F436" s="150"/>
      <c r="G436" s="148"/>
      <c r="H436" s="148"/>
      <c r="I436" s="151"/>
    </row>
    <row r="437" spans="1:9" s="6" customFormat="1" x14ac:dyDescent="0.25">
      <c r="A437" s="147"/>
      <c r="B437" s="148"/>
      <c r="C437" s="149"/>
      <c r="D437" s="148"/>
      <c r="E437" s="148"/>
      <c r="F437" s="150"/>
      <c r="G437" s="148"/>
      <c r="H437" s="148"/>
      <c r="I437" s="151"/>
    </row>
    <row r="438" spans="1:9" s="6" customFormat="1" x14ac:dyDescent="0.25">
      <c r="A438" s="147"/>
      <c r="B438" s="148"/>
      <c r="C438" s="149"/>
      <c r="D438" s="148"/>
      <c r="E438" s="148"/>
      <c r="F438" s="150"/>
      <c r="G438" s="148"/>
      <c r="H438" s="148"/>
      <c r="I438" s="151"/>
    </row>
    <row r="439" spans="1:9" s="6" customFormat="1" x14ac:dyDescent="0.25">
      <c r="A439" s="147"/>
      <c r="B439" s="148"/>
      <c r="C439" s="149"/>
      <c r="D439" s="148"/>
      <c r="E439" s="148"/>
      <c r="F439" s="150"/>
      <c r="G439" s="148"/>
      <c r="H439" s="148"/>
      <c r="I439" s="151"/>
    </row>
    <row r="440" spans="1:9" s="6" customFormat="1" x14ac:dyDescent="0.25">
      <c r="A440" s="147"/>
      <c r="B440" s="148"/>
      <c r="C440" s="149"/>
      <c r="D440" s="148"/>
      <c r="E440" s="148"/>
      <c r="F440" s="150"/>
      <c r="G440" s="148"/>
      <c r="H440" s="148"/>
      <c r="I440" s="151"/>
    </row>
    <row r="441" spans="1:9" s="6" customFormat="1" x14ac:dyDescent="0.25">
      <c r="A441" s="147"/>
      <c r="B441" s="148"/>
      <c r="C441" s="149"/>
      <c r="D441" s="148"/>
      <c r="E441" s="148"/>
      <c r="F441" s="150"/>
      <c r="G441" s="148"/>
      <c r="H441" s="148"/>
      <c r="I441" s="151"/>
    </row>
    <row r="442" spans="1:9" s="6" customFormat="1" x14ac:dyDescent="0.25">
      <c r="A442" s="147"/>
      <c r="B442" s="148"/>
      <c r="C442" s="149"/>
      <c r="D442" s="149"/>
      <c r="E442" s="148"/>
      <c r="F442" s="150"/>
      <c r="G442" s="148"/>
      <c r="H442" s="148"/>
      <c r="I442" s="151"/>
    </row>
    <row r="443" spans="1:9" s="6" customFormat="1" x14ac:dyDescent="0.25">
      <c r="A443" s="147"/>
      <c r="B443" s="148"/>
      <c r="C443" s="149"/>
      <c r="D443" s="149"/>
      <c r="E443" s="148"/>
      <c r="F443" s="150"/>
      <c r="G443" s="148"/>
      <c r="H443" s="148"/>
      <c r="I443" s="151"/>
    </row>
    <row r="444" spans="1:9" s="6" customFormat="1" x14ac:dyDescent="0.25">
      <c r="A444" s="147"/>
      <c r="B444" s="148"/>
      <c r="C444" s="149"/>
      <c r="D444" s="149"/>
      <c r="E444" s="148"/>
      <c r="F444" s="150"/>
      <c r="G444" s="148"/>
      <c r="H444" s="148"/>
      <c r="I444" s="151"/>
    </row>
    <row r="445" spans="1:9" s="6" customFormat="1" x14ac:dyDescent="0.25">
      <c r="A445" s="147"/>
      <c r="B445" s="148"/>
      <c r="C445" s="149"/>
      <c r="D445" s="142"/>
      <c r="E445" s="149"/>
      <c r="F445" s="150"/>
      <c r="G445" s="148"/>
      <c r="H445" s="148"/>
      <c r="I445" s="151"/>
    </row>
    <row r="446" spans="1:9" s="6" customFormat="1" x14ac:dyDescent="0.25">
      <c r="A446" s="147"/>
      <c r="B446" s="148"/>
      <c r="C446" s="149"/>
      <c r="D446" s="149"/>
      <c r="E446" s="148"/>
      <c r="F446" s="150"/>
      <c r="G446" s="148"/>
      <c r="H446" s="148"/>
      <c r="I446" s="151"/>
    </row>
    <row r="447" spans="1:9" s="6" customFormat="1" x14ac:dyDescent="0.25">
      <c r="A447" s="147"/>
      <c r="B447" s="162"/>
      <c r="C447" s="149"/>
      <c r="D447" s="148"/>
      <c r="E447" s="148"/>
      <c r="F447" s="150"/>
      <c r="G447" s="148"/>
      <c r="H447" s="148"/>
      <c r="I447" s="151"/>
    </row>
    <row r="448" spans="1:9" s="6" customFormat="1" x14ac:dyDescent="0.25">
      <c r="A448" s="147"/>
      <c r="B448" s="162"/>
      <c r="C448" s="149"/>
      <c r="D448" s="148"/>
      <c r="E448" s="148"/>
      <c r="F448" s="150"/>
      <c r="G448" s="148"/>
      <c r="H448" s="148"/>
      <c r="I448" s="151"/>
    </row>
    <row r="449" spans="1:9" s="6" customFormat="1" x14ac:dyDescent="0.25">
      <c r="A449" s="147"/>
      <c r="B449" s="162"/>
      <c r="C449" s="149"/>
      <c r="D449" s="148"/>
      <c r="E449" s="148"/>
      <c r="F449" s="150"/>
      <c r="G449" s="148"/>
      <c r="H449" s="148"/>
      <c r="I449" s="151"/>
    </row>
    <row r="450" spans="1:9" s="6" customFormat="1" x14ac:dyDescent="0.25">
      <c r="A450" s="147"/>
      <c r="B450" s="162"/>
      <c r="C450" s="149"/>
      <c r="D450" s="148"/>
      <c r="E450" s="148"/>
      <c r="F450" s="150"/>
      <c r="G450" s="148"/>
      <c r="H450" s="148"/>
      <c r="I450" s="151"/>
    </row>
    <row r="451" spans="1:9" s="6" customFormat="1" x14ac:dyDescent="0.25">
      <c r="A451" s="147"/>
      <c r="B451" s="162"/>
      <c r="C451" s="149"/>
      <c r="D451" s="148"/>
      <c r="E451" s="148"/>
      <c r="F451" s="150"/>
      <c r="G451" s="148"/>
      <c r="H451" s="148"/>
      <c r="I451" s="151"/>
    </row>
    <row r="452" spans="1:9" s="6" customFormat="1" x14ac:dyDescent="0.25">
      <c r="A452" s="147"/>
      <c r="B452" s="162"/>
      <c r="C452" s="149"/>
      <c r="D452" s="148"/>
      <c r="E452" s="148"/>
      <c r="F452" s="150"/>
      <c r="G452" s="148"/>
      <c r="H452" s="148"/>
      <c r="I452" s="151"/>
    </row>
    <row r="453" spans="1:9" s="6" customFormat="1" x14ac:dyDescent="0.25">
      <c r="A453" s="147"/>
      <c r="B453" s="162"/>
      <c r="C453" s="149"/>
      <c r="D453" s="148"/>
      <c r="E453" s="148"/>
      <c r="F453" s="150"/>
      <c r="G453" s="148"/>
      <c r="H453" s="148"/>
      <c r="I453" s="151"/>
    </row>
    <row r="454" spans="1:9" s="6" customFormat="1" x14ac:dyDescent="0.25">
      <c r="A454" s="147"/>
      <c r="B454" s="162"/>
      <c r="C454" s="149"/>
      <c r="D454" s="148"/>
      <c r="E454" s="148"/>
      <c r="F454" s="150"/>
      <c r="G454" s="148"/>
      <c r="H454" s="148"/>
      <c r="I454" s="151"/>
    </row>
    <row r="455" spans="1:9" s="6" customFormat="1" x14ac:dyDescent="0.25">
      <c r="A455" s="147"/>
      <c r="B455" s="162"/>
      <c r="C455" s="149"/>
      <c r="D455" s="148"/>
      <c r="E455" s="148"/>
      <c r="F455" s="150"/>
      <c r="G455" s="148"/>
      <c r="H455" s="148"/>
      <c r="I455" s="151"/>
    </row>
    <row r="456" spans="1:9" s="6" customFormat="1" x14ac:dyDescent="0.25">
      <c r="A456" s="147"/>
      <c r="B456" s="162"/>
      <c r="C456" s="149"/>
      <c r="D456" s="149"/>
      <c r="E456" s="148"/>
      <c r="F456" s="150"/>
      <c r="G456" s="148"/>
      <c r="H456" s="148"/>
      <c r="I456" s="151"/>
    </row>
    <row r="457" spans="1:9" s="6" customFormat="1" x14ac:dyDescent="0.25">
      <c r="A457" s="147"/>
      <c r="B457" s="162"/>
      <c r="C457" s="149"/>
      <c r="D457" s="148"/>
      <c r="E457" s="148"/>
      <c r="F457" s="150"/>
      <c r="G457" s="148"/>
      <c r="H457" s="148"/>
      <c r="I457" s="151"/>
    </row>
    <row r="458" spans="1:9" s="6" customFormat="1" x14ac:dyDescent="0.25">
      <c r="A458" s="147"/>
      <c r="B458" s="163"/>
      <c r="C458" s="164"/>
      <c r="D458" s="155"/>
      <c r="E458" s="155"/>
      <c r="F458" s="155"/>
      <c r="G458" s="151"/>
      <c r="H458" s="155"/>
      <c r="I458" s="151"/>
    </row>
    <row r="459" spans="1:9" s="6" customFormat="1" x14ac:dyDescent="0.25">
      <c r="A459" s="147"/>
      <c r="B459" s="163"/>
      <c r="C459" s="164"/>
      <c r="D459" s="155"/>
      <c r="E459" s="155"/>
      <c r="F459" s="155"/>
      <c r="G459" s="151"/>
      <c r="H459" s="155"/>
      <c r="I459" s="151"/>
    </row>
    <row r="460" spans="1:9" s="6" customFormat="1" x14ac:dyDescent="0.25">
      <c r="A460" s="147"/>
      <c r="B460" s="163"/>
      <c r="C460" s="164"/>
      <c r="D460" s="155"/>
      <c r="E460" s="155"/>
      <c r="F460" s="155"/>
      <c r="G460" s="151"/>
      <c r="H460" s="155"/>
      <c r="I460" s="151"/>
    </row>
    <row r="461" spans="1:9" s="6" customFormat="1" x14ac:dyDescent="0.25">
      <c r="A461" s="147"/>
      <c r="B461" s="163"/>
      <c r="C461" s="164"/>
      <c r="D461" s="155"/>
      <c r="E461" s="155"/>
      <c r="F461" s="155"/>
      <c r="G461" s="151"/>
      <c r="H461" s="155"/>
      <c r="I461" s="151"/>
    </row>
    <row r="462" spans="1:9" s="6" customFormat="1" x14ac:dyDescent="0.25">
      <c r="A462" s="147"/>
      <c r="B462" s="163"/>
      <c r="C462" s="164"/>
      <c r="D462" s="155"/>
      <c r="E462" s="155"/>
      <c r="F462" s="155"/>
      <c r="G462" s="151"/>
      <c r="H462" s="155"/>
      <c r="I462" s="151"/>
    </row>
    <row r="463" spans="1:9" s="6" customFormat="1" x14ac:dyDescent="0.25">
      <c r="A463" s="147"/>
      <c r="B463" s="163"/>
      <c r="C463" s="164"/>
      <c r="D463" s="155"/>
      <c r="E463" s="155"/>
      <c r="F463" s="155"/>
      <c r="G463" s="151"/>
      <c r="H463" s="155"/>
      <c r="I463" s="151"/>
    </row>
    <row r="464" spans="1:9" s="6" customFormat="1" x14ac:dyDescent="0.25">
      <c r="A464" s="147"/>
      <c r="B464" s="163"/>
      <c r="C464" s="164"/>
      <c r="D464" s="155"/>
      <c r="E464" s="155"/>
      <c r="F464" s="155"/>
      <c r="G464" s="151"/>
      <c r="H464" s="155"/>
      <c r="I464" s="151"/>
    </row>
    <row r="465" spans="1:9" s="6" customFormat="1" x14ac:dyDescent="0.25">
      <c r="A465" s="147"/>
      <c r="B465" s="163"/>
      <c r="C465" s="164"/>
      <c r="D465" s="155"/>
      <c r="E465" s="155"/>
      <c r="F465" s="155"/>
      <c r="G465" s="155"/>
      <c r="H465" s="155"/>
      <c r="I465" s="151"/>
    </row>
    <row r="466" spans="1:9" s="6" customFormat="1" x14ac:dyDescent="0.25">
      <c r="A466" s="147"/>
      <c r="B466" s="163"/>
      <c r="C466" s="164"/>
      <c r="D466" s="155"/>
      <c r="E466" s="155"/>
      <c r="F466" s="155"/>
      <c r="G466" s="155"/>
      <c r="H466" s="155"/>
      <c r="I466" s="151"/>
    </row>
    <row r="467" spans="1:9" s="6" customFormat="1" x14ac:dyDescent="0.25">
      <c r="A467" s="147"/>
      <c r="B467" s="163"/>
      <c r="C467" s="164"/>
      <c r="D467" s="155"/>
      <c r="E467" s="155"/>
      <c r="F467" s="155"/>
      <c r="G467" s="155"/>
      <c r="H467" s="155"/>
      <c r="I467" s="151"/>
    </row>
    <row r="468" spans="1:9" s="6" customFormat="1" x14ac:dyDescent="0.25">
      <c r="A468" s="147"/>
      <c r="B468" s="163"/>
      <c r="C468" s="164"/>
      <c r="D468" s="155"/>
      <c r="E468" s="155"/>
      <c r="F468" s="155"/>
      <c r="G468" s="155"/>
      <c r="H468" s="155"/>
      <c r="I468" s="151"/>
    </row>
    <row r="469" spans="1:9" s="6" customFormat="1" x14ac:dyDescent="0.25">
      <c r="A469" s="147"/>
      <c r="B469" s="155"/>
      <c r="C469" s="164"/>
      <c r="D469" s="155"/>
      <c r="E469" s="155"/>
      <c r="F469" s="155"/>
      <c r="G469" s="151"/>
      <c r="H469" s="155"/>
      <c r="I469" s="151"/>
    </row>
    <row r="470" spans="1:9" s="6" customFormat="1" x14ac:dyDescent="0.25">
      <c r="A470" s="147"/>
      <c r="B470" s="155"/>
      <c r="C470" s="149"/>
      <c r="D470" s="155"/>
      <c r="E470" s="155"/>
      <c r="F470" s="155"/>
      <c r="G470" s="151"/>
      <c r="H470" s="155"/>
      <c r="I470" s="151"/>
    </row>
    <row r="471" spans="1:9" s="6" customFormat="1" x14ac:dyDescent="0.25">
      <c r="A471" s="147"/>
      <c r="B471" s="163"/>
      <c r="C471" s="164"/>
      <c r="D471" s="155"/>
      <c r="E471" s="155"/>
      <c r="F471" s="155"/>
      <c r="G471" s="151"/>
      <c r="H471" s="155"/>
      <c r="I471" s="151"/>
    </row>
    <row r="472" spans="1:9" s="6" customFormat="1" x14ac:dyDescent="0.25">
      <c r="A472" s="147"/>
      <c r="B472" s="163"/>
      <c r="C472" s="164"/>
      <c r="D472" s="164"/>
      <c r="E472" s="155"/>
      <c r="F472" s="155"/>
      <c r="G472" s="151"/>
      <c r="H472" s="155"/>
      <c r="I472" s="151"/>
    </row>
    <row r="473" spans="1:9" s="6" customFormat="1" x14ac:dyDescent="0.25">
      <c r="A473" s="147"/>
      <c r="B473" s="163"/>
      <c r="C473" s="164"/>
      <c r="D473" s="155"/>
      <c r="E473" s="155"/>
      <c r="F473" s="155"/>
      <c r="G473" s="151"/>
      <c r="H473" s="155"/>
      <c r="I473" s="151"/>
    </row>
    <row r="474" spans="1:9" s="6" customFormat="1" x14ac:dyDescent="0.25">
      <c r="A474" s="147"/>
      <c r="B474" s="163"/>
      <c r="C474" s="164"/>
      <c r="D474" s="155"/>
      <c r="E474" s="155"/>
      <c r="F474" s="155"/>
      <c r="G474" s="151"/>
      <c r="H474" s="155"/>
      <c r="I474" s="151"/>
    </row>
    <row r="475" spans="1:9" s="6" customFormat="1" x14ac:dyDescent="0.25">
      <c r="A475" s="147"/>
      <c r="B475" s="163"/>
      <c r="C475" s="164"/>
      <c r="D475" s="155"/>
      <c r="E475" s="155"/>
      <c r="F475" s="155"/>
      <c r="G475" s="151"/>
      <c r="H475" s="155"/>
      <c r="I475" s="151"/>
    </row>
    <row r="476" spans="1:9" s="6" customFormat="1" x14ac:dyDescent="0.25">
      <c r="A476" s="147"/>
      <c r="B476" s="163"/>
      <c r="C476" s="164"/>
      <c r="D476" s="155"/>
      <c r="E476" s="155"/>
      <c r="F476" s="155"/>
      <c r="G476" s="151"/>
      <c r="H476" s="155"/>
      <c r="I476" s="151"/>
    </row>
    <row r="477" spans="1:9" s="6" customFormat="1" x14ac:dyDescent="0.25">
      <c r="A477" s="147"/>
      <c r="B477" s="163"/>
      <c r="C477" s="164"/>
      <c r="D477" s="155"/>
      <c r="E477" s="155"/>
      <c r="F477" s="155"/>
      <c r="G477" s="151"/>
      <c r="H477" s="155"/>
      <c r="I477" s="151"/>
    </row>
    <row r="478" spans="1:9" s="6" customFormat="1" x14ac:dyDescent="0.25">
      <c r="A478" s="147"/>
      <c r="B478" s="163"/>
      <c r="C478" s="164"/>
      <c r="D478" s="155"/>
      <c r="E478" s="155"/>
      <c r="F478" s="155"/>
      <c r="G478" s="151"/>
      <c r="H478" s="155"/>
      <c r="I478" s="151"/>
    </row>
    <row r="479" spans="1:9" s="6" customFormat="1" x14ac:dyDescent="0.25">
      <c r="A479" s="147"/>
      <c r="B479" s="163"/>
      <c r="C479" s="164"/>
      <c r="D479" s="155"/>
      <c r="E479" s="155"/>
      <c r="F479" s="155"/>
      <c r="G479" s="151"/>
      <c r="H479" s="155"/>
      <c r="I479" s="151"/>
    </row>
    <row r="480" spans="1:9" s="6" customFormat="1" x14ac:dyDescent="0.25">
      <c r="A480" s="147"/>
      <c r="B480" s="163"/>
      <c r="C480" s="164"/>
      <c r="D480" s="155"/>
      <c r="E480" s="155"/>
      <c r="F480" s="155"/>
      <c r="G480" s="151"/>
      <c r="H480" s="155"/>
      <c r="I480" s="151"/>
    </row>
    <row r="481" spans="1:9" s="6" customFormat="1" x14ac:dyDescent="0.25">
      <c r="A481" s="147"/>
      <c r="B481" s="163"/>
      <c r="C481" s="164"/>
      <c r="D481" s="155"/>
      <c r="E481" s="155"/>
      <c r="F481" s="155"/>
      <c r="G481" s="151"/>
      <c r="H481" s="155"/>
      <c r="I481" s="151"/>
    </row>
    <row r="482" spans="1:9" s="6" customFormat="1" x14ac:dyDescent="0.25">
      <c r="A482" s="147"/>
      <c r="B482" s="163"/>
      <c r="C482" s="164"/>
      <c r="D482" s="155"/>
      <c r="E482" s="155"/>
      <c r="F482" s="155"/>
      <c r="G482" s="151"/>
      <c r="H482" s="155"/>
      <c r="I482" s="151"/>
    </row>
    <row r="483" spans="1:9" s="6" customFormat="1" x14ac:dyDescent="0.25">
      <c r="A483" s="147"/>
      <c r="B483" s="163"/>
      <c r="C483" s="164"/>
      <c r="D483" s="155"/>
      <c r="E483" s="155"/>
      <c r="F483" s="155"/>
      <c r="G483" s="151"/>
      <c r="H483" s="155"/>
      <c r="I483" s="151"/>
    </row>
    <row r="484" spans="1:9" s="6" customFormat="1" x14ac:dyDescent="0.25">
      <c r="A484" s="147"/>
      <c r="B484" s="163"/>
      <c r="C484" s="164"/>
      <c r="D484" s="155"/>
      <c r="E484" s="155"/>
      <c r="F484" s="155"/>
      <c r="G484" s="151"/>
      <c r="H484" s="155"/>
      <c r="I484" s="151"/>
    </row>
    <row r="485" spans="1:9" s="6" customFormat="1" x14ac:dyDescent="0.25">
      <c r="A485" s="147"/>
      <c r="B485" s="163"/>
      <c r="C485" s="164"/>
      <c r="D485" s="155"/>
      <c r="E485" s="155"/>
      <c r="F485" s="155"/>
      <c r="G485" s="151"/>
      <c r="H485" s="155"/>
      <c r="I485" s="151"/>
    </row>
    <row r="486" spans="1:9" s="6" customFormat="1" x14ac:dyDescent="0.25">
      <c r="A486" s="147"/>
      <c r="B486" s="163"/>
      <c r="C486" s="164"/>
      <c r="D486" s="155"/>
      <c r="E486" s="155"/>
      <c r="F486" s="155"/>
      <c r="G486" s="151"/>
      <c r="H486" s="155"/>
      <c r="I486" s="151"/>
    </row>
    <row r="487" spans="1:9" s="6" customFormat="1" x14ac:dyDescent="0.25">
      <c r="A487" s="147"/>
      <c r="B487" s="163"/>
      <c r="C487" s="164"/>
      <c r="D487" s="155"/>
      <c r="E487" s="155"/>
      <c r="F487" s="155"/>
      <c r="G487" s="151"/>
      <c r="H487" s="155"/>
      <c r="I487" s="151"/>
    </row>
    <row r="488" spans="1:9" s="6" customFormat="1" x14ac:dyDescent="0.25">
      <c r="A488" s="147"/>
      <c r="B488" s="163"/>
      <c r="C488" s="164"/>
      <c r="D488" s="155"/>
      <c r="E488" s="155"/>
      <c r="F488" s="155"/>
      <c r="G488" s="151"/>
      <c r="H488" s="155"/>
      <c r="I488" s="151"/>
    </row>
    <row r="489" spans="1:9" s="6" customFormat="1" x14ac:dyDescent="0.25">
      <c r="A489" s="147"/>
      <c r="B489" s="163"/>
      <c r="C489" s="164"/>
      <c r="D489" s="155"/>
      <c r="E489" s="155"/>
      <c r="F489" s="155"/>
      <c r="G489" s="151"/>
      <c r="H489" s="155"/>
      <c r="I489" s="151"/>
    </row>
    <row r="490" spans="1:9" s="6" customFormat="1" x14ac:dyDescent="0.25">
      <c r="A490" s="147"/>
      <c r="B490" s="163"/>
      <c r="C490" s="149"/>
      <c r="D490" s="155"/>
      <c r="E490" s="155"/>
      <c r="F490" s="155"/>
      <c r="G490" s="151"/>
      <c r="H490" s="155"/>
      <c r="I490" s="151"/>
    </row>
    <row r="491" spans="1:9" s="6" customFormat="1" x14ac:dyDescent="0.25">
      <c r="A491" s="147"/>
      <c r="B491" s="163"/>
      <c r="C491" s="164"/>
      <c r="D491" s="155"/>
      <c r="E491" s="155"/>
      <c r="F491" s="155"/>
      <c r="G491" s="151"/>
      <c r="H491" s="155"/>
      <c r="I491" s="151"/>
    </row>
    <row r="492" spans="1:9" s="6" customFormat="1" x14ac:dyDescent="0.25">
      <c r="A492" s="147"/>
      <c r="B492" s="163"/>
      <c r="C492" s="164"/>
      <c r="D492" s="164"/>
      <c r="E492" s="155"/>
      <c r="F492" s="155"/>
      <c r="G492" s="151"/>
      <c r="H492" s="155"/>
      <c r="I492" s="151"/>
    </row>
    <row r="493" spans="1:9" s="6" customFormat="1" x14ac:dyDescent="0.25">
      <c r="A493" s="147"/>
      <c r="B493" s="163"/>
      <c r="C493" s="149"/>
      <c r="D493" s="155"/>
      <c r="E493" s="155"/>
      <c r="F493" s="155"/>
      <c r="G493" s="151"/>
      <c r="H493" s="155"/>
      <c r="I493" s="151"/>
    </row>
    <row r="494" spans="1:9" s="6" customFormat="1" x14ac:dyDescent="0.25">
      <c r="A494" s="147"/>
      <c r="B494" s="163"/>
      <c r="C494" s="149"/>
      <c r="D494" s="155"/>
      <c r="E494" s="155"/>
      <c r="F494" s="155"/>
      <c r="G494" s="155"/>
      <c r="H494" s="155"/>
      <c r="I494" s="151"/>
    </row>
    <row r="495" spans="1:9" s="6" customFormat="1" x14ac:dyDescent="0.25">
      <c r="A495" s="147"/>
      <c r="B495" s="155"/>
      <c r="C495" s="164"/>
      <c r="D495" s="155"/>
      <c r="E495" s="155"/>
      <c r="F495" s="155"/>
      <c r="G495" s="155"/>
      <c r="H495" s="155"/>
      <c r="I495" s="151"/>
    </row>
    <row r="496" spans="1:9" s="6" customFormat="1" x14ac:dyDescent="0.25">
      <c r="A496" s="147"/>
      <c r="B496" s="155"/>
      <c r="C496" s="164"/>
      <c r="D496" s="155"/>
      <c r="E496" s="155"/>
      <c r="F496" s="155"/>
      <c r="G496" s="155"/>
      <c r="H496" s="155"/>
      <c r="I496" s="151"/>
    </row>
    <row r="497" spans="1:9" s="6" customFormat="1" x14ac:dyDescent="0.25">
      <c r="A497" s="147"/>
      <c r="B497" s="155"/>
      <c r="C497" s="164"/>
      <c r="D497" s="155"/>
      <c r="E497" s="155"/>
      <c r="F497" s="155"/>
      <c r="G497" s="155"/>
      <c r="H497" s="155"/>
      <c r="I497" s="151"/>
    </row>
    <row r="498" spans="1:9" s="6" customFormat="1" x14ac:dyDescent="0.25">
      <c r="A498" s="147"/>
      <c r="B498" s="155"/>
      <c r="C498" s="164"/>
      <c r="D498" s="155"/>
      <c r="E498" s="155"/>
      <c r="F498" s="155"/>
      <c r="G498" s="155"/>
      <c r="H498" s="155"/>
      <c r="I498" s="151"/>
    </row>
    <row r="499" spans="1:9" s="6" customFormat="1" x14ac:dyDescent="0.25">
      <c r="A499" s="147"/>
      <c r="B499" s="155"/>
      <c r="C499" s="164"/>
      <c r="D499" s="155"/>
      <c r="E499" s="155"/>
      <c r="F499" s="155"/>
      <c r="G499" s="155"/>
      <c r="H499" s="155"/>
      <c r="I499" s="151"/>
    </row>
    <row r="500" spans="1:9" s="6" customFormat="1" x14ac:dyDescent="0.25">
      <c r="A500" s="147"/>
      <c r="B500" s="155"/>
      <c r="C500" s="164"/>
      <c r="D500" s="155"/>
      <c r="E500" s="155"/>
      <c r="F500" s="155"/>
      <c r="G500" s="155"/>
      <c r="H500" s="155"/>
      <c r="I500" s="151"/>
    </row>
    <row r="501" spans="1:9" s="6" customFormat="1" x14ac:dyDescent="0.25">
      <c r="A501" s="147"/>
      <c r="B501" s="155"/>
      <c r="C501" s="164"/>
      <c r="D501" s="155"/>
      <c r="E501" s="155"/>
      <c r="F501" s="155"/>
      <c r="G501" s="155"/>
      <c r="H501" s="155"/>
      <c r="I501" s="151"/>
    </row>
    <row r="502" spans="1:9" s="6" customFormat="1" x14ac:dyDescent="0.25">
      <c r="A502" s="147"/>
      <c r="B502" s="155"/>
      <c r="C502" s="164"/>
      <c r="D502" s="155"/>
      <c r="E502" s="155"/>
      <c r="F502" s="155"/>
      <c r="G502" s="155"/>
      <c r="H502" s="155"/>
      <c r="I502" s="151"/>
    </row>
    <row r="503" spans="1:9" s="6" customFormat="1" x14ac:dyDescent="0.25">
      <c r="A503" s="147"/>
      <c r="B503" s="155"/>
      <c r="C503" s="149"/>
      <c r="D503" s="155"/>
      <c r="E503" s="155"/>
      <c r="F503" s="155"/>
      <c r="G503" s="155"/>
      <c r="H503" s="155"/>
      <c r="I503" s="151"/>
    </row>
    <row r="504" spans="1:9" s="6" customFormat="1" x14ac:dyDescent="0.25">
      <c r="A504" s="147"/>
      <c r="B504" s="155"/>
      <c r="C504" s="164"/>
      <c r="D504" s="164"/>
      <c r="E504" s="155"/>
      <c r="F504" s="155"/>
      <c r="G504" s="155"/>
      <c r="H504" s="155"/>
      <c r="I504" s="151"/>
    </row>
    <row r="505" spans="1:9" s="6" customFormat="1" x14ac:dyDescent="0.25">
      <c r="A505" s="147"/>
      <c r="B505" s="155"/>
      <c r="C505" s="164"/>
      <c r="D505" s="155"/>
      <c r="E505" s="155"/>
      <c r="F505" s="155"/>
      <c r="G505" s="155"/>
      <c r="H505" s="155"/>
      <c r="I505" s="151"/>
    </row>
    <row r="506" spans="1:9" s="6" customFormat="1" x14ac:dyDescent="0.25">
      <c r="A506" s="147"/>
      <c r="B506" s="155"/>
      <c r="C506" s="164"/>
      <c r="D506" s="164"/>
      <c r="E506" s="155"/>
      <c r="F506" s="155"/>
      <c r="G506" s="155"/>
      <c r="H506" s="155"/>
      <c r="I506" s="151"/>
    </row>
    <row r="507" spans="1:9" s="6" customFormat="1" x14ac:dyDescent="0.25">
      <c r="A507" s="147"/>
      <c r="B507" s="155"/>
      <c r="C507" s="164"/>
      <c r="D507" s="164"/>
      <c r="E507" s="155"/>
      <c r="F507" s="155"/>
      <c r="G507" s="155"/>
      <c r="H507" s="155"/>
      <c r="I507" s="151"/>
    </row>
    <row r="508" spans="1:9" s="6" customFormat="1" x14ac:dyDescent="0.25">
      <c r="A508" s="147"/>
      <c r="B508" s="155"/>
      <c r="C508" s="164"/>
      <c r="D508" s="164"/>
      <c r="E508" s="155"/>
      <c r="F508" s="155"/>
      <c r="G508" s="155"/>
      <c r="H508" s="155"/>
      <c r="I508" s="151"/>
    </row>
    <row r="509" spans="1:9" s="6" customFormat="1" x14ac:dyDescent="0.25">
      <c r="A509" s="147"/>
      <c r="B509" s="165"/>
      <c r="C509" s="149"/>
      <c r="D509" s="164"/>
      <c r="E509" s="164"/>
      <c r="F509" s="155"/>
      <c r="G509" s="151"/>
      <c r="H509" s="155"/>
      <c r="I509" s="151"/>
    </row>
    <row r="510" spans="1:9" s="6" customFormat="1" x14ac:dyDescent="0.25">
      <c r="A510" s="147"/>
      <c r="B510" s="165"/>
      <c r="C510" s="149"/>
      <c r="D510" s="164"/>
      <c r="E510" s="164"/>
      <c r="F510" s="155"/>
      <c r="G510" s="151"/>
      <c r="H510" s="155"/>
      <c r="I510" s="151"/>
    </row>
    <row r="511" spans="1:9" s="6" customFormat="1" x14ac:dyDescent="0.25">
      <c r="A511" s="147"/>
      <c r="B511" s="165"/>
      <c r="C511" s="149"/>
      <c r="D511" s="164"/>
      <c r="E511" s="164"/>
      <c r="F511" s="155"/>
      <c r="G511" s="151"/>
      <c r="H511" s="155"/>
      <c r="I511" s="151"/>
    </row>
    <row r="512" spans="1:9" s="6" customFormat="1" x14ac:dyDescent="0.25">
      <c r="A512" s="147"/>
      <c r="B512" s="165"/>
      <c r="C512" s="149"/>
      <c r="D512" s="164"/>
      <c r="E512" s="164"/>
      <c r="F512" s="155"/>
      <c r="G512" s="151"/>
      <c r="H512" s="155"/>
      <c r="I512" s="151"/>
    </row>
    <row r="513" spans="1:9" s="6" customFormat="1" x14ac:dyDescent="0.25">
      <c r="A513" s="147"/>
      <c r="B513" s="165"/>
      <c r="C513" s="149"/>
      <c r="D513" s="164"/>
      <c r="E513" s="164"/>
      <c r="F513" s="155"/>
      <c r="G513" s="151"/>
      <c r="H513" s="155"/>
      <c r="I513" s="151"/>
    </row>
    <row r="514" spans="1:9" s="6" customFormat="1" x14ac:dyDescent="0.25">
      <c r="A514" s="147"/>
      <c r="B514" s="165"/>
      <c r="C514" s="149"/>
      <c r="D514" s="164"/>
      <c r="E514" s="155"/>
      <c r="F514" s="155"/>
      <c r="G514" s="151"/>
      <c r="H514" s="155"/>
      <c r="I514" s="151"/>
    </row>
    <row r="515" spans="1:9" s="6" customFormat="1" x14ac:dyDescent="0.25">
      <c r="A515" s="147"/>
      <c r="B515" s="165"/>
      <c r="C515" s="149"/>
      <c r="D515" s="164"/>
      <c r="E515" s="155"/>
      <c r="F515" s="155"/>
      <c r="G515" s="151"/>
      <c r="H515" s="155"/>
      <c r="I515" s="151"/>
    </row>
    <row r="516" spans="1:9" s="6" customFormat="1" x14ac:dyDescent="0.25">
      <c r="A516" s="147"/>
      <c r="B516" s="165"/>
      <c r="C516" s="149"/>
      <c r="D516" s="164"/>
      <c r="E516" s="155"/>
      <c r="F516" s="155"/>
      <c r="G516" s="151"/>
      <c r="H516" s="155"/>
      <c r="I516" s="151"/>
    </row>
    <row r="517" spans="1:9" s="6" customFormat="1" x14ac:dyDescent="0.25">
      <c r="A517" s="147"/>
      <c r="B517" s="165"/>
      <c r="C517" s="149"/>
      <c r="D517" s="164"/>
      <c r="E517" s="155"/>
      <c r="F517" s="155"/>
      <c r="G517" s="151"/>
      <c r="H517" s="155"/>
      <c r="I517" s="151"/>
    </row>
    <row r="518" spans="1:9" s="6" customFormat="1" x14ac:dyDescent="0.25">
      <c r="A518" s="147"/>
      <c r="B518" s="165"/>
      <c r="C518" s="149"/>
      <c r="D518" s="164"/>
      <c r="E518" s="155"/>
      <c r="F518" s="155"/>
      <c r="G518" s="151"/>
      <c r="H518" s="155"/>
      <c r="I518" s="151"/>
    </row>
    <row r="519" spans="1:9" s="6" customFormat="1" x14ac:dyDescent="0.25">
      <c r="A519" s="147"/>
      <c r="B519" s="165"/>
      <c r="C519" s="149"/>
      <c r="D519" s="164"/>
      <c r="E519" s="155"/>
      <c r="F519" s="155"/>
      <c r="G519" s="151"/>
      <c r="H519" s="155"/>
      <c r="I519" s="151"/>
    </row>
    <row r="520" spans="1:9" s="6" customFormat="1" x14ac:dyDescent="0.25">
      <c r="A520" s="147"/>
      <c r="B520" s="165"/>
      <c r="C520" s="149"/>
      <c r="D520" s="164"/>
      <c r="E520" s="155"/>
      <c r="F520" s="155"/>
      <c r="G520" s="151"/>
      <c r="H520" s="155"/>
      <c r="I520" s="151"/>
    </row>
    <row r="521" spans="1:9" s="6" customFormat="1" x14ac:dyDescent="0.25">
      <c r="A521" s="147"/>
      <c r="B521" s="165"/>
      <c r="C521" s="149"/>
      <c r="D521" s="164"/>
      <c r="E521" s="155"/>
      <c r="F521" s="155"/>
      <c r="G521" s="151"/>
      <c r="H521" s="155"/>
      <c r="I521" s="151"/>
    </row>
    <row r="522" spans="1:9" s="6" customFormat="1" x14ac:dyDescent="0.25">
      <c r="A522" s="147"/>
      <c r="B522" s="165"/>
      <c r="C522" s="149"/>
      <c r="D522" s="164"/>
      <c r="E522" s="155"/>
      <c r="F522" s="155"/>
      <c r="G522" s="151"/>
      <c r="H522" s="155"/>
      <c r="I522" s="151"/>
    </row>
    <row r="523" spans="1:9" s="6" customFormat="1" x14ac:dyDescent="0.25">
      <c r="A523" s="147"/>
      <c r="B523" s="165"/>
      <c r="C523" s="149"/>
      <c r="D523" s="164"/>
      <c r="E523" s="155"/>
      <c r="F523" s="155"/>
      <c r="G523" s="151"/>
      <c r="H523" s="155"/>
      <c r="I523" s="151"/>
    </row>
    <row r="524" spans="1:9" s="6" customFormat="1" x14ac:dyDescent="0.25">
      <c r="A524" s="147"/>
      <c r="B524" s="165"/>
      <c r="C524" s="149"/>
      <c r="D524" s="164"/>
      <c r="E524" s="155"/>
      <c r="F524" s="155"/>
      <c r="G524" s="151"/>
      <c r="H524" s="155"/>
      <c r="I524" s="151"/>
    </row>
    <row r="525" spans="1:9" s="6" customFormat="1" x14ac:dyDescent="0.25">
      <c r="A525" s="147"/>
      <c r="B525" s="165"/>
      <c r="C525" s="149"/>
      <c r="D525" s="164"/>
      <c r="E525" s="165"/>
      <c r="F525" s="155"/>
      <c r="G525" s="151"/>
      <c r="H525" s="155"/>
      <c r="I525" s="151"/>
    </row>
    <row r="526" spans="1:9" s="6" customFormat="1" x14ac:dyDescent="0.25">
      <c r="A526" s="147"/>
      <c r="B526" s="165"/>
      <c r="C526" s="149"/>
      <c r="D526" s="164"/>
      <c r="E526" s="164"/>
      <c r="F526" s="155"/>
      <c r="G526" s="151"/>
      <c r="H526" s="155"/>
      <c r="I526" s="151"/>
    </row>
    <row r="527" spans="1:9" s="6" customFormat="1" x14ac:dyDescent="0.25">
      <c r="A527" s="147"/>
      <c r="B527" s="165"/>
      <c r="C527" s="149"/>
      <c r="D527" s="164"/>
      <c r="E527" s="164"/>
      <c r="F527" s="155"/>
      <c r="G527" s="151"/>
      <c r="H527" s="155"/>
      <c r="I527" s="151"/>
    </row>
    <row r="528" spans="1:9" s="6" customFormat="1" x14ac:dyDescent="0.25">
      <c r="A528" s="147"/>
      <c r="B528" s="165"/>
      <c r="C528" s="149"/>
      <c r="D528" s="164"/>
      <c r="E528" s="165"/>
      <c r="F528" s="155"/>
      <c r="G528" s="151"/>
      <c r="H528" s="155"/>
      <c r="I528" s="151"/>
    </row>
    <row r="529" spans="1:9" s="6" customFormat="1" x14ac:dyDescent="0.25">
      <c r="A529" s="147"/>
      <c r="B529" s="165"/>
      <c r="C529" s="149"/>
      <c r="D529" s="164"/>
      <c r="E529" s="165"/>
      <c r="F529" s="155"/>
      <c r="G529" s="151"/>
      <c r="H529" s="155"/>
      <c r="I529" s="151"/>
    </row>
    <row r="530" spans="1:9" s="6" customFormat="1" x14ac:dyDescent="0.25">
      <c r="A530" s="147"/>
      <c r="B530" s="165"/>
      <c r="C530" s="149"/>
      <c r="D530" s="164"/>
      <c r="E530" s="164"/>
      <c r="F530" s="155"/>
      <c r="G530" s="151"/>
      <c r="H530" s="155"/>
      <c r="I530" s="151"/>
    </row>
    <row r="531" spans="1:9" s="6" customFormat="1" x14ac:dyDescent="0.25">
      <c r="A531" s="147"/>
      <c r="B531" s="165"/>
      <c r="C531" s="149"/>
      <c r="D531" s="164"/>
      <c r="E531" s="165"/>
      <c r="F531" s="155"/>
      <c r="G531" s="151"/>
      <c r="H531" s="155"/>
      <c r="I531" s="151"/>
    </row>
    <row r="532" spans="1:9" s="6" customFormat="1" x14ac:dyDescent="0.25">
      <c r="A532" s="147"/>
      <c r="B532" s="165"/>
      <c r="C532" s="149"/>
      <c r="D532" s="164"/>
      <c r="E532" s="164"/>
      <c r="F532" s="155"/>
      <c r="G532" s="151"/>
      <c r="H532" s="155"/>
      <c r="I532" s="151"/>
    </row>
    <row r="533" spans="1:9" s="6" customFormat="1" x14ac:dyDescent="0.25">
      <c r="A533" s="147"/>
      <c r="B533" s="165"/>
      <c r="C533" s="149"/>
      <c r="D533" s="164"/>
      <c r="E533" s="164"/>
      <c r="F533" s="155"/>
      <c r="G533" s="151"/>
      <c r="H533" s="155"/>
      <c r="I533" s="151"/>
    </row>
    <row r="534" spans="1:9" s="6" customFormat="1" x14ac:dyDescent="0.25">
      <c r="A534" s="147"/>
      <c r="B534" s="165"/>
      <c r="C534" s="149"/>
      <c r="D534" s="148"/>
      <c r="E534" s="148"/>
      <c r="F534" s="150"/>
      <c r="G534" s="165"/>
      <c r="H534" s="165"/>
      <c r="I534" s="151"/>
    </row>
    <row r="535" spans="1:9" s="6" customFormat="1" x14ac:dyDescent="0.25">
      <c r="A535" s="147"/>
      <c r="B535" s="165"/>
      <c r="C535" s="149"/>
      <c r="D535" s="148"/>
      <c r="E535" s="148"/>
      <c r="F535" s="150"/>
      <c r="G535" s="165"/>
      <c r="H535" s="165"/>
      <c r="I535" s="151"/>
    </row>
    <row r="536" spans="1:9" s="6" customFormat="1" x14ac:dyDescent="0.25">
      <c r="A536" s="147"/>
      <c r="B536" s="165"/>
      <c r="C536" s="149"/>
      <c r="D536" s="164"/>
      <c r="E536" s="148"/>
      <c r="F536" s="150"/>
      <c r="G536" s="165"/>
      <c r="H536" s="165"/>
      <c r="I536" s="151"/>
    </row>
    <row r="537" spans="1:9" s="6" customFormat="1" x14ac:dyDescent="0.25">
      <c r="A537" s="147"/>
      <c r="B537" s="165"/>
      <c r="C537" s="149"/>
      <c r="D537" s="164"/>
      <c r="E537" s="148"/>
      <c r="F537" s="150"/>
      <c r="G537" s="165"/>
      <c r="H537" s="165"/>
      <c r="I537" s="151"/>
    </row>
    <row r="538" spans="1:9" s="6" customFormat="1" x14ac:dyDescent="0.25">
      <c r="A538" s="147"/>
      <c r="B538" s="165"/>
      <c r="C538" s="149"/>
      <c r="D538" s="164"/>
      <c r="E538" s="148"/>
      <c r="F538" s="150"/>
      <c r="G538" s="165"/>
      <c r="H538" s="165"/>
      <c r="I538" s="151"/>
    </row>
    <row r="539" spans="1:9" s="6" customFormat="1" x14ac:dyDescent="0.25">
      <c r="A539" s="147"/>
      <c r="B539" s="165"/>
      <c r="C539" s="149"/>
      <c r="D539" s="164"/>
      <c r="E539" s="148"/>
      <c r="F539" s="150"/>
      <c r="G539" s="165"/>
      <c r="H539" s="165"/>
      <c r="I539" s="151"/>
    </row>
    <row r="540" spans="1:9" s="6" customFormat="1" x14ac:dyDescent="0.25">
      <c r="A540" s="147"/>
      <c r="B540" s="165"/>
      <c r="C540" s="149"/>
      <c r="D540" s="164"/>
      <c r="E540" s="164"/>
      <c r="F540" s="150"/>
      <c r="G540" s="165"/>
      <c r="H540" s="165"/>
      <c r="I540" s="151"/>
    </row>
    <row r="541" spans="1:9" s="6" customFormat="1" x14ac:dyDescent="0.25">
      <c r="A541" s="147"/>
      <c r="B541" s="165"/>
      <c r="C541" s="149"/>
      <c r="D541" s="164"/>
      <c r="E541" s="164"/>
      <c r="F541" s="150"/>
      <c r="G541" s="165"/>
      <c r="H541" s="165"/>
      <c r="I541" s="151"/>
    </row>
    <row r="542" spans="1:9" s="6" customFormat="1" x14ac:dyDescent="0.25">
      <c r="A542" s="147"/>
      <c r="B542" s="165"/>
      <c r="C542" s="149"/>
      <c r="D542" s="164"/>
      <c r="E542" s="164"/>
      <c r="F542" s="150"/>
      <c r="G542" s="165"/>
      <c r="H542" s="165"/>
      <c r="I542" s="151"/>
    </row>
    <row r="543" spans="1:9" s="6" customFormat="1" x14ac:dyDescent="0.25">
      <c r="A543" s="147"/>
      <c r="B543" s="165"/>
      <c r="C543" s="149"/>
      <c r="D543" s="164"/>
      <c r="E543" s="164"/>
      <c r="F543" s="150"/>
      <c r="G543" s="165"/>
      <c r="H543" s="165"/>
      <c r="I543" s="151"/>
    </row>
    <row r="544" spans="1:9" s="6" customFormat="1" x14ac:dyDescent="0.25">
      <c r="A544" s="147"/>
      <c r="B544" s="165"/>
      <c r="C544" s="149"/>
      <c r="D544" s="164"/>
      <c r="E544" s="148"/>
      <c r="F544" s="150"/>
      <c r="G544" s="165"/>
      <c r="H544" s="165"/>
      <c r="I544" s="151"/>
    </row>
    <row r="545" spans="1:9" s="6" customFormat="1" x14ac:dyDescent="0.25">
      <c r="A545" s="147"/>
      <c r="B545" s="165"/>
      <c r="C545" s="149"/>
      <c r="D545" s="164"/>
      <c r="E545" s="148"/>
      <c r="F545" s="150"/>
      <c r="G545" s="165"/>
      <c r="H545" s="165"/>
      <c r="I545" s="151"/>
    </row>
    <row r="546" spans="1:9" s="6" customFormat="1" x14ac:dyDescent="0.25">
      <c r="A546" s="147"/>
      <c r="B546" s="165"/>
      <c r="C546" s="149"/>
      <c r="D546" s="164"/>
      <c r="E546" s="148"/>
      <c r="F546" s="150"/>
      <c r="G546" s="165"/>
      <c r="H546" s="165"/>
      <c r="I546" s="151"/>
    </row>
    <row r="547" spans="1:9" s="6" customFormat="1" x14ac:dyDescent="0.25">
      <c r="A547" s="147"/>
      <c r="B547" s="165"/>
      <c r="C547" s="149"/>
      <c r="D547" s="164"/>
      <c r="E547" s="148"/>
      <c r="F547" s="150"/>
      <c r="G547" s="165"/>
      <c r="H547" s="165"/>
      <c r="I547" s="151"/>
    </row>
    <row r="548" spans="1:9" s="6" customFormat="1" x14ac:dyDescent="0.25">
      <c r="A548" s="147"/>
      <c r="B548" s="165"/>
      <c r="C548" s="149"/>
      <c r="D548" s="164"/>
      <c r="E548" s="148"/>
      <c r="F548" s="150"/>
      <c r="G548" s="165"/>
      <c r="H548" s="165"/>
      <c r="I548" s="151"/>
    </row>
    <row r="549" spans="1:9" s="6" customFormat="1" x14ac:dyDescent="0.25">
      <c r="A549" s="147"/>
      <c r="B549" s="165"/>
      <c r="C549" s="149"/>
      <c r="D549" s="164"/>
      <c r="E549" s="148"/>
      <c r="F549" s="150"/>
      <c r="G549" s="165"/>
      <c r="H549" s="165"/>
      <c r="I549" s="151"/>
    </row>
    <row r="550" spans="1:9" s="6" customFormat="1" x14ac:dyDescent="0.25">
      <c r="A550" s="147"/>
      <c r="B550" s="165"/>
      <c r="C550" s="149"/>
      <c r="D550" s="164"/>
      <c r="E550" s="148"/>
      <c r="F550" s="150"/>
      <c r="G550" s="165"/>
      <c r="H550" s="165"/>
      <c r="I550" s="151"/>
    </row>
    <row r="551" spans="1:9" s="6" customFormat="1" x14ac:dyDescent="0.25">
      <c r="A551" s="147"/>
      <c r="B551" s="165"/>
      <c r="C551" s="149"/>
      <c r="D551" s="164"/>
      <c r="E551" s="164"/>
      <c r="F551" s="150"/>
      <c r="G551" s="165"/>
      <c r="H551" s="165"/>
      <c r="I551" s="151"/>
    </row>
    <row r="552" spans="1:9" s="6" customFormat="1" x14ac:dyDescent="0.25">
      <c r="A552" s="147"/>
      <c r="B552" s="165"/>
      <c r="C552" s="149"/>
      <c r="D552" s="164"/>
      <c r="E552" s="164"/>
      <c r="F552" s="150"/>
      <c r="G552" s="165"/>
      <c r="H552" s="165"/>
      <c r="I552" s="151"/>
    </row>
    <row r="553" spans="1:9" s="6" customFormat="1" x14ac:dyDescent="0.25">
      <c r="A553" s="147"/>
      <c r="B553" s="165"/>
      <c r="C553" s="149"/>
      <c r="D553" s="164"/>
      <c r="E553" s="164"/>
      <c r="F553" s="150"/>
      <c r="G553" s="165"/>
      <c r="H553" s="165"/>
      <c r="I553" s="151"/>
    </row>
    <row r="554" spans="1:9" s="6" customFormat="1" x14ac:dyDescent="0.25">
      <c r="A554" s="147"/>
      <c r="B554" s="165"/>
      <c r="C554" s="149"/>
      <c r="D554" s="164"/>
      <c r="E554" s="164"/>
      <c r="F554" s="150"/>
      <c r="G554" s="165"/>
      <c r="H554" s="165"/>
      <c r="I554" s="151"/>
    </row>
    <row r="555" spans="1:9" s="6" customFormat="1" x14ac:dyDescent="0.25">
      <c r="A555" s="147"/>
      <c r="B555" s="165"/>
      <c r="C555" s="149"/>
      <c r="D555" s="164"/>
      <c r="E555" s="164"/>
      <c r="F555" s="150"/>
      <c r="G555" s="165"/>
      <c r="H555" s="165"/>
      <c r="I555" s="151"/>
    </row>
    <row r="556" spans="1:9" s="6" customFormat="1" x14ac:dyDescent="0.25">
      <c r="A556" s="147"/>
      <c r="B556" s="165"/>
      <c r="C556" s="149"/>
      <c r="D556" s="164"/>
      <c r="E556" s="164"/>
      <c r="F556" s="150"/>
      <c r="G556" s="165"/>
      <c r="H556" s="165"/>
      <c r="I556" s="151"/>
    </row>
    <row r="557" spans="1:9" s="6" customFormat="1" x14ac:dyDescent="0.25">
      <c r="A557" s="147"/>
      <c r="B557" s="165"/>
      <c r="C557" s="149"/>
      <c r="D557" s="164"/>
      <c r="E557" s="164"/>
      <c r="F557" s="150"/>
      <c r="G557" s="165"/>
      <c r="H557" s="165"/>
      <c r="I557" s="151"/>
    </row>
    <row r="558" spans="1:9" s="6" customFormat="1" x14ac:dyDescent="0.25">
      <c r="A558" s="147"/>
      <c r="B558" s="165"/>
      <c r="C558" s="149"/>
      <c r="D558" s="164"/>
      <c r="E558" s="164"/>
      <c r="F558" s="150"/>
      <c r="G558" s="165"/>
      <c r="H558" s="165"/>
      <c r="I558" s="151"/>
    </row>
    <row r="559" spans="1:9" s="6" customFormat="1" x14ac:dyDescent="0.25">
      <c r="A559" s="147"/>
      <c r="B559" s="165"/>
      <c r="C559" s="149"/>
      <c r="D559" s="164"/>
      <c r="E559" s="164"/>
      <c r="F559" s="150"/>
      <c r="G559" s="165"/>
      <c r="H559" s="165"/>
      <c r="I559" s="151"/>
    </row>
    <row r="560" spans="1:9" s="6" customFormat="1" x14ac:dyDescent="0.25">
      <c r="A560" s="147"/>
      <c r="B560" s="165"/>
      <c r="C560" s="149"/>
      <c r="D560" s="164"/>
      <c r="E560" s="164"/>
      <c r="F560" s="150"/>
      <c r="G560" s="165"/>
      <c r="H560" s="165"/>
      <c r="I560" s="151"/>
    </row>
    <row r="561" spans="1:9" s="6" customFormat="1" x14ac:dyDescent="0.25">
      <c r="A561" s="147"/>
      <c r="B561" s="165"/>
      <c r="C561" s="149"/>
      <c r="D561" s="164"/>
      <c r="E561" s="164"/>
      <c r="F561" s="150"/>
      <c r="G561" s="165"/>
      <c r="H561" s="165"/>
      <c r="I561" s="151"/>
    </row>
    <row r="562" spans="1:9" s="6" customFormat="1" x14ac:dyDescent="0.25">
      <c r="A562" s="147"/>
      <c r="B562" s="165"/>
      <c r="C562" s="149"/>
      <c r="D562" s="164"/>
      <c r="E562" s="164"/>
      <c r="F562" s="150"/>
      <c r="G562" s="165"/>
      <c r="H562" s="165"/>
      <c r="I562" s="151"/>
    </row>
    <row r="563" spans="1:9" s="6" customFormat="1" x14ac:dyDescent="0.25">
      <c r="A563" s="147"/>
      <c r="B563" s="165"/>
      <c r="C563" s="149"/>
      <c r="D563" s="164"/>
      <c r="E563" s="164"/>
      <c r="F563" s="150"/>
      <c r="G563" s="165"/>
      <c r="H563" s="165"/>
      <c r="I563" s="151"/>
    </row>
    <row r="564" spans="1:9" s="6" customFormat="1" x14ac:dyDescent="0.25">
      <c r="A564" s="147"/>
      <c r="B564" s="165"/>
      <c r="C564" s="149"/>
      <c r="D564" s="164"/>
      <c r="E564" s="148"/>
      <c r="F564" s="150"/>
      <c r="G564" s="165"/>
      <c r="H564" s="165"/>
      <c r="I564" s="151"/>
    </row>
    <row r="565" spans="1:9" s="6" customFormat="1" x14ac:dyDescent="0.25">
      <c r="A565" s="147"/>
      <c r="B565" s="165"/>
      <c r="C565" s="149"/>
      <c r="D565" s="164"/>
      <c r="E565" s="148"/>
      <c r="F565" s="143"/>
      <c r="G565" s="165"/>
      <c r="H565" s="165"/>
      <c r="I565" s="151"/>
    </row>
    <row r="566" spans="1:9" s="6" customFormat="1" x14ac:dyDescent="0.25">
      <c r="A566" s="147"/>
      <c r="B566" s="165"/>
      <c r="C566" s="149"/>
      <c r="D566" s="164"/>
      <c r="E566" s="148"/>
      <c r="F566" s="150"/>
      <c r="G566" s="165"/>
      <c r="H566" s="165"/>
      <c r="I566" s="151"/>
    </row>
    <row r="567" spans="1:9" s="6" customFormat="1" x14ac:dyDescent="0.25">
      <c r="A567" s="147"/>
      <c r="B567" s="165"/>
      <c r="C567" s="164"/>
      <c r="D567" s="164"/>
      <c r="E567" s="148"/>
      <c r="F567" s="155"/>
      <c r="G567" s="165"/>
      <c r="H567" s="165"/>
      <c r="I567" s="151"/>
    </row>
    <row r="568" spans="1:9" s="6" customFormat="1" x14ac:dyDescent="0.25">
      <c r="A568" s="147"/>
      <c r="B568" s="165"/>
      <c r="C568" s="164"/>
      <c r="D568" s="155"/>
      <c r="E568" s="148"/>
      <c r="F568" s="155"/>
      <c r="G568" s="165"/>
      <c r="H568" s="165"/>
      <c r="I568" s="151"/>
    </row>
    <row r="569" spans="1:9" s="6" customFormat="1" x14ac:dyDescent="0.25">
      <c r="A569" s="147"/>
      <c r="B569" s="165"/>
      <c r="C569" s="164"/>
      <c r="D569" s="155"/>
      <c r="E569" s="148"/>
      <c r="F569" s="155"/>
      <c r="G569" s="165"/>
      <c r="H569" s="165"/>
      <c r="I569" s="151"/>
    </row>
    <row r="570" spans="1:9" s="6" customFormat="1" x14ac:dyDescent="0.25">
      <c r="A570" s="147"/>
      <c r="B570" s="165"/>
      <c r="C570" s="164"/>
      <c r="D570" s="155"/>
      <c r="E570" s="155"/>
      <c r="F570" s="155"/>
      <c r="G570" s="165"/>
      <c r="H570" s="165"/>
      <c r="I570" s="151"/>
    </row>
    <row r="571" spans="1:9" s="6" customFormat="1" x14ac:dyDescent="0.25">
      <c r="A571" s="147"/>
      <c r="B571" s="165"/>
      <c r="C571" s="164"/>
      <c r="D571" s="155"/>
      <c r="E571" s="155"/>
      <c r="F571" s="155"/>
      <c r="G571" s="165"/>
      <c r="H571" s="165"/>
      <c r="I571" s="151"/>
    </row>
    <row r="572" spans="1:9" s="6" customFormat="1" x14ac:dyDescent="0.25">
      <c r="A572" s="147"/>
      <c r="B572" s="165"/>
      <c r="C572" s="164"/>
      <c r="D572" s="155"/>
      <c r="E572" s="155"/>
      <c r="F572" s="155"/>
      <c r="G572" s="165"/>
      <c r="H572" s="165"/>
      <c r="I572" s="151"/>
    </row>
    <row r="573" spans="1:9" s="6" customFormat="1" x14ac:dyDescent="0.25">
      <c r="A573" s="147"/>
      <c r="B573" s="165"/>
      <c r="C573" s="164"/>
      <c r="D573" s="155"/>
      <c r="E573" s="155"/>
      <c r="F573" s="155"/>
      <c r="G573" s="165"/>
      <c r="H573" s="165"/>
      <c r="I573" s="151"/>
    </row>
    <row r="574" spans="1:9" s="6" customFormat="1" x14ac:dyDescent="0.25">
      <c r="A574" s="147"/>
      <c r="B574" s="165"/>
      <c r="C574" s="164"/>
      <c r="D574" s="155"/>
      <c r="E574" s="155"/>
      <c r="F574" s="155"/>
      <c r="G574" s="165"/>
      <c r="H574" s="165"/>
      <c r="I574" s="151"/>
    </row>
    <row r="575" spans="1:9" s="6" customFormat="1" x14ac:dyDescent="0.25">
      <c r="A575" s="147"/>
      <c r="B575" s="165"/>
      <c r="C575" s="164"/>
      <c r="D575" s="155"/>
      <c r="E575" s="155"/>
      <c r="F575" s="155"/>
      <c r="G575" s="165"/>
      <c r="H575" s="165"/>
      <c r="I575" s="151"/>
    </row>
    <row r="576" spans="1:9" s="6" customFormat="1" x14ac:dyDescent="0.25">
      <c r="A576" s="147"/>
      <c r="B576" s="165"/>
      <c r="C576" s="164"/>
      <c r="D576" s="155"/>
      <c r="E576" s="148"/>
      <c r="F576" s="155"/>
      <c r="G576" s="165"/>
      <c r="H576" s="165"/>
      <c r="I576" s="151"/>
    </row>
    <row r="577" spans="1:9" s="6" customFormat="1" x14ac:dyDescent="0.25">
      <c r="A577" s="147"/>
      <c r="B577" s="165"/>
      <c r="C577" s="149"/>
      <c r="D577" s="164"/>
      <c r="E577" s="148"/>
      <c r="F577" s="150"/>
      <c r="G577" s="165"/>
      <c r="H577" s="165"/>
      <c r="I577" s="151"/>
    </row>
    <row r="578" spans="1:9" s="6" customFormat="1" x14ac:dyDescent="0.25">
      <c r="A578" s="147"/>
      <c r="B578" s="165"/>
      <c r="C578" s="149"/>
      <c r="D578" s="164"/>
      <c r="E578" s="148"/>
      <c r="F578" s="150"/>
      <c r="G578" s="165"/>
      <c r="H578" s="165"/>
      <c r="I578" s="151"/>
    </row>
    <row r="579" spans="1:9" s="6" customFormat="1" x14ac:dyDescent="0.25">
      <c r="A579" s="147"/>
      <c r="B579" s="165"/>
      <c r="C579" s="149"/>
      <c r="D579" s="164"/>
      <c r="E579" s="148"/>
      <c r="F579" s="150"/>
      <c r="G579" s="165"/>
      <c r="H579" s="165"/>
      <c r="I579" s="151"/>
    </row>
    <row r="580" spans="1:9" s="6" customFormat="1" x14ac:dyDescent="0.25">
      <c r="A580" s="147"/>
      <c r="B580" s="165"/>
      <c r="C580" s="149"/>
      <c r="D580" s="164"/>
      <c r="E580" s="148"/>
      <c r="F580" s="150"/>
      <c r="G580" s="165"/>
      <c r="H580" s="165"/>
      <c r="I580" s="151"/>
    </row>
    <row r="581" spans="1:9" s="6" customFormat="1" x14ac:dyDescent="0.25">
      <c r="A581" s="147"/>
      <c r="B581" s="165"/>
      <c r="C581" s="149"/>
      <c r="D581" s="164"/>
      <c r="E581" s="148"/>
      <c r="F581" s="150"/>
      <c r="G581" s="165"/>
      <c r="H581" s="165"/>
      <c r="I581" s="151"/>
    </row>
    <row r="582" spans="1:9" s="6" customFormat="1" x14ac:dyDescent="0.25">
      <c r="A582" s="147"/>
      <c r="B582" s="165"/>
      <c r="C582" s="149"/>
      <c r="D582" s="164"/>
      <c r="E582" s="148"/>
      <c r="F582" s="150"/>
      <c r="G582" s="165"/>
      <c r="H582" s="165"/>
      <c r="I582" s="151"/>
    </row>
    <row r="583" spans="1:9" s="6" customFormat="1" x14ac:dyDescent="0.25">
      <c r="A583" s="147"/>
      <c r="B583" s="165"/>
      <c r="C583" s="149"/>
      <c r="D583" s="164"/>
      <c r="E583" s="148"/>
      <c r="F583" s="150"/>
      <c r="G583" s="165"/>
      <c r="H583" s="165"/>
      <c r="I583" s="151"/>
    </row>
    <row r="584" spans="1:9" s="6" customFormat="1" x14ac:dyDescent="0.25">
      <c r="A584" s="147"/>
      <c r="B584" s="165"/>
      <c r="C584" s="149"/>
      <c r="D584" s="164"/>
      <c r="E584" s="148"/>
      <c r="F584" s="150"/>
      <c r="G584" s="165"/>
      <c r="H584" s="165"/>
      <c r="I584" s="151"/>
    </row>
    <row r="585" spans="1:9" s="6" customFormat="1" x14ac:dyDescent="0.25">
      <c r="A585" s="147"/>
      <c r="B585" s="165"/>
      <c r="C585" s="149"/>
      <c r="D585" s="164"/>
      <c r="E585" s="148"/>
      <c r="F585" s="150"/>
      <c r="G585" s="165"/>
      <c r="H585" s="165"/>
      <c r="I585" s="151"/>
    </row>
    <row r="586" spans="1:9" s="6" customFormat="1" x14ac:dyDescent="0.25">
      <c r="A586" s="147"/>
      <c r="B586" s="165"/>
      <c r="C586" s="149"/>
      <c r="D586" s="164"/>
      <c r="E586" s="148"/>
      <c r="F586" s="150"/>
      <c r="G586" s="165"/>
      <c r="H586" s="165"/>
      <c r="I586" s="151"/>
    </row>
    <row r="587" spans="1:9" s="6" customFormat="1" x14ac:dyDescent="0.25">
      <c r="A587" s="147"/>
      <c r="B587" s="165"/>
      <c r="C587" s="149"/>
      <c r="D587" s="164"/>
      <c r="E587" s="148"/>
      <c r="F587" s="150"/>
      <c r="G587" s="165"/>
      <c r="H587" s="165"/>
      <c r="I587" s="151"/>
    </row>
    <row r="588" spans="1:9" s="6" customFormat="1" x14ac:dyDescent="0.25">
      <c r="A588" s="147"/>
      <c r="B588" s="165"/>
      <c r="C588" s="149"/>
      <c r="D588" s="164"/>
      <c r="E588" s="148"/>
      <c r="F588" s="150"/>
      <c r="G588" s="165"/>
      <c r="H588" s="165"/>
      <c r="I588" s="151"/>
    </row>
    <row r="589" spans="1:9" s="6" customFormat="1" x14ac:dyDescent="0.25">
      <c r="A589" s="147"/>
      <c r="B589" s="165"/>
      <c r="C589" s="149"/>
      <c r="D589" s="164"/>
      <c r="E589" s="148"/>
      <c r="F589" s="150"/>
      <c r="G589" s="165"/>
      <c r="H589" s="155"/>
      <c r="I589" s="151"/>
    </row>
    <row r="590" spans="1:9" s="6" customFormat="1" x14ac:dyDescent="0.25">
      <c r="A590" s="147"/>
      <c r="B590" s="165"/>
      <c r="C590" s="149"/>
      <c r="D590" s="164"/>
      <c r="E590" s="148"/>
      <c r="F590" s="150"/>
      <c r="G590" s="165"/>
      <c r="H590" s="155"/>
      <c r="I590" s="151"/>
    </row>
    <row r="591" spans="1:9" s="6" customFormat="1" x14ac:dyDescent="0.25">
      <c r="A591" s="147"/>
      <c r="B591" s="165"/>
      <c r="C591" s="149"/>
      <c r="D591" s="164"/>
      <c r="E591" s="148"/>
      <c r="F591" s="150"/>
      <c r="G591" s="165"/>
      <c r="H591" s="155"/>
      <c r="I591" s="151"/>
    </row>
    <row r="592" spans="1:9" s="6" customFormat="1" x14ac:dyDescent="0.25">
      <c r="A592" s="147"/>
      <c r="B592" s="165"/>
      <c r="C592" s="149"/>
      <c r="D592" s="164"/>
      <c r="E592" s="148"/>
      <c r="F592" s="150"/>
      <c r="G592" s="165"/>
      <c r="H592" s="155"/>
      <c r="I592" s="151"/>
    </row>
    <row r="593" spans="1:9" s="6" customFormat="1" x14ac:dyDescent="0.25">
      <c r="A593" s="147"/>
      <c r="B593" s="155"/>
      <c r="C593" s="164"/>
      <c r="D593" s="155"/>
      <c r="E593" s="155"/>
      <c r="F593" s="155"/>
      <c r="G593" s="155"/>
      <c r="H593" s="155"/>
      <c r="I593" s="155"/>
    </row>
    <row r="594" spans="1:9" s="6" customFormat="1" x14ac:dyDescent="0.25">
      <c r="A594" s="147"/>
      <c r="B594" s="155"/>
      <c r="C594" s="164"/>
      <c r="D594" s="155"/>
      <c r="E594" s="155"/>
      <c r="F594" s="155"/>
      <c r="G594" s="155"/>
      <c r="H594" s="155"/>
      <c r="I594" s="155"/>
    </row>
    <row r="595" spans="1:9" x14ac:dyDescent="0.25">
      <c r="A595" s="147"/>
      <c r="B595" s="142"/>
      <c r="C595" s="144"/>
      <c r="D595" s="142"/>
      <c r="E595" s="142"/>
      <c r="F595" s="142"/>
      <c r="G595" s="142"/>
      <c r="H595" s="142"/>
      <c r="I595" s="142"/>
    </row>
    <row r="596" spans="1:9" x14ac:dyDescent="0.25">
      <c r="A596" s="147"/>
      <c r="B596" s="166"/>
      <c r="C596" s="167"/>
      <c r="D596" s="167"/>
      <c r="E596" s="167"/>
      <c r="F596" s="155"/>
      <c r="G596" s="151"/>
      <c r="H596" s="155"/>
      <c r="I596" s="151"/>
    </row>
    <row r="597" spans="1:9" x14ac:dyDescent="0.25">
      <c r="A597" s="147"/>
      <c r="B597" s="166"/>
      <c r="C597" s="167"/>
      <c r="D597" s="167"/>
      <c r="E597" s="167"/>
      <c r="F597" s="155"/>
      <c r="G597" s="151"/>
      <c r="H597" s="155"/>
      <c r="I597" s="151"/>
    </row>
    <row r="598" spans="1:9" x14ac:dyDescent="0.25">
      <c r="A598" s="147"/>
      <c r="B598" s="166"/>
      <c r="C598" s="168"/>
      <c r="D598" s="169"/>
      <c r="E598" s="166"/>
      <c r="F598" s="155"/>
      <c r="G598" s="151"/>
      <c r="H598" s="155"/>
      <c r="I598" s="151"/>
    </row>
    <row r="599" spans="1:9" x14ac:dyDescent="0.25">
      <c r="A599" s="147"/>
      <c r="B599" s="170"/>
      <c r="C599" s="171"/>
      <c r="D599" s="172"/>
      <c r="E599" s="171"/>
      <c r="F599" s="173"/>
      <c r="G599" s="170"/>
      <c r="H599" s="170"/>
      <c r="I599" s="174"/>
    </row>
    <row r="600" spans="1:9" x14ac:dyDescent="0.25">
      <c r="A600" s="147"/>
      <c r="B600" s="148"/>
      <c r="C600" s="145"/>
      <c r="D600" s="142"/>
      <c r="E600" s="148"/>
      <c r="F600" s="146"/>
      <c r="G600" s="148"/>
      <c r="H600" s="148"/>
      <c r="I600" s="151"/>
    </row>
    <row r="601" spans="1:9" x14ac:dyDescent="0.25">
      <c r="A601" s="147"/>
      <c r="B601" s="170"/>
      <c r="C601" s="170"/>
      <c r="D601" s="170"/>
      <c r="E601" s="170"/>
      <c r="F601" s="170"/>
      <c r="G601" s="170"/>
      <c r="H601" s="175"/>
      <c r="I601" s="174"/>
    </row>
    <row r="602" spans="1:9" x14ac:dyDescent="0.25">
      <c r="A602" s="147"/>
      <c r="B602" s="176"/>
      <c r="C602" s="170"/>
      <c r="D602" s="170"/>
      <c r="E602" s="170"/>
      <c r="F602" s="170"/>
      <c r="G602" s="155"/>
      <c r="H602" s="155"/>
      <c r="I602" s="147"/>
    </row>
    <row r="603" spans="1:9" x14ac:dyDescent="0.25">
      <c r="A603" s="147"/>
      <c r="B603" s="176"/>
      <c r="C603" s="170"/>
      <c r="D603" s="170"/>
      <c r="E603" s="170"/>
      <c r="F603" s="170"/>
      <c r="G603" s="155"/>
      <c r="H603" s="155"/>
      <c r="I603" s="147"/>
    </row>
    <row r="604" spans="1:9" x14ac:dyDescent="0.25">
      <c r="A604" s="147"/>
      <c r="B604" s="176"/>
      <c r="C604" s="170"/>
      <c r="D604" s="170"/>
      <c r="E604" s="170"/>
      <c r="F604" s="170"/>
      <c r="G604" s="170"/>
      <c r="H604" s="155"/>
      <c r="I604" s="147"/>
    </row>
    <row r="605" spans="1:9" x14ac:dyDescent="0.25">
      <c r="A605" s="147"/>
      <c r="B605" s="176"/>
      <c r="C605" s="170"/>
      <c r="D605" s="170"/>
      <c r="E605" s="170"/>
      <c r="F605" s="170"/>
      <c r="G605" s="170"/>
      <c r="H605" s="155"/>
      <c r="I605" s="147"/>
    </row>
    <row r="606" spans="1:9" x14ac:dyDescent="0.25">
      <c r="A606" s="147"/>
      <c r="B606" s="176"/>
      <c r="C606" s="170"/>
      <c r="D606" s="170"/>
      <c r="E606" s="170"/>
      <c r="F606" s="170"/>
      <c r="G606" s="170"/>
      <c r="H606" s="155"/>
      <c r="I606" s="147"/>
    </row>
    <row r="607" spans="1:9" x14ac:dyDescent="0.25">
      <c r="A607" s="147"/>
      <c r="B607" s="170"/>
      <c r="C607" s="170"/>
      <c r="D607" s="170"/>
      <c r="E607" s="170"/>
      <c r="F607" s="170"/>
      <c r="G607" s="170"/>
      <c r="H607" s="155"/>
      <c r="I607" s="147"/>
    </row>
    <row r="608" spans="1:9" x14ac:dyDescent="0.25">
      <c r="A608" s="147"/>
      <c r="B608" s="176"/>
      <c r="C608" s="170"/>
      <c r="D608" s="170"/>
      <c r="E608" s="170"/>
      <c r="F608" s="170"/>
      <c r="G608" s="170"/>
      <c r="H608" s="155"/>
      <c r="I608" s="147"/>
    </row>
    <row r="609" spans="1:9" x14ac:dyDescent="0.25">
      <c r="A609" s="147"/>
      <c r="B609" s="176"/>
      <c r="C609" s="170"/>
      <c r="D609" s="170"/>
      <c r="E609" s="170"/>
      <c r="F609" s="170"/>
      <c r="G609" s="170"/>
      <c r="H609" s="155"/>
      <c r="I609" s="147"/>
    </row>
    <row r="610" spans="1:9" x14ac:dyDescent="0.25">
      <c r="A610" s="147"/>
      <c r="B610" s="176"/>
      <c r="C610" s="170"/>
      <c r="D610" s="170"/>
      <c r="E610" s="170"/>
      <c r="F610" s="170"/>
      <c r="G610" s="170"/>
      <c r="H610" s="155"/>
      <c r="I610" s="147"/>
    </row>
    <row r="611" spans="1:9" x14ac:dyDescent="0.25">
      <c r="A611" s="147"/>
      <c r="B611" s="176"/>
      <c r="C611" s="170"/>
      <c r="D611" s="170"/>
      <c r="E611" s="170"/>
      <c r="F611" s="170"/>
      <c r="G611" s="170"/>
      <c r="H611" s="155"/>
      <c r="I611" s="147"/>
    </row>
    <row r="612" spans="1:9" x14ac:dyDescent="0.25">
      <c r="A612" s="147"/>
      <c r="B612" s="176"/>
      <c r="C612" s="170"/>
      <c r="D612" s="170"/>
      <c r="E612" s="170"/>
      <c r="F612" s="170"/>
      <c r="G612" s="170"/>
      <c r="H612" s="155"/>
      <c r="I612" s="147"/>
    </row>
    <row r="613" spans="1:9" x14ac:dyDescent="0.25">
      <c r="A613" s="147"/>
      <c r="B613" s="176"/>
      <c r="C613" s="170"/>
      <c r="D613" s="170"/>
      <c r="E613" s="170"/>
      <c r="F613" s="170"/>
      <c r="G613" s="170"/>
      <c r="H613" s="155"/>
      <c r="I613" s="147"/>
    </row>
    <row r="614" spans="1:9" x14ac:dyDescent="0.25">
      <c r="A614" s="147"/>
      <c r="B614" s="176"/>
      <c r="C614" s="170"/>
      <c r="D614" s="170"/>
      <c r="E614" s="170"/>
      <c r="F614" s="170"/>
      <c r="G614" s="170"/>
      <c r="H614" s="155"/>
      <c r="I614" s="147"/>
    </row>
    <row r="615" spans="1:9" x14ac:dyDescent="0.25">
      <c r="A615" s="147"/>
      <c r="B615" s="176"/>
      <c r="C615" s="170"/>
      <c r="D615" s="170"/>
      <c r="E615" s="170"/>
      <c r="F615" s="170"/>
      <c r="G615" s="170"/>
      <c r="H615" s="155"/>
      <c r="I615" s="147"/>
    </row>
    <row r="616" spans="1:9" x14ac:dyDescent="0.25">
      <c r="A616" s="147"/>
      <c r="B616" s="176"/>
      <c r="C616" s="170"/>
      <c r="D616" s="170"/>
      <c r="E616" s="170"/>
      <c r="F616" s="170"/>
      <c r="G616" s="170"/>
      <c r="H616" s="155"/>
      <c r="I616" s="147"/>
    </row>
    <row r="617" spans="1:9" x14ac:dyDescent="0.25">
      <c r="A617" s="147"/>
      <c r="B617" s="176"/>
      <c r="C617" s="170"/>
      <c r="D617" s="170"/>
      <c r="E617" s="170"/>
      <c r="F617" s="170"/>
      <c r="G617" s="170"/>
      <c r="H617" s="155"/>
      <c r="I617" s="147"/>
    </row>
    <row r="618" spans="1:9" x14ac:dyDescent="0.25">
      <c r="A618" s="147"/>
      <c r="B618" s="176"/>
      <c r="C618" s="170"/>
      <c r="D618" s="170"/>
      <c r="E618" s="170"/>
      <c r="F618" s="170"/>
      <c r="G618" s="170"/>
      <c r="H618" s="155"/>
      <c r="I618" s="147"/>
    </row>
    <row r="619" spans="1:9" x14ac:dyDescent="0.25">
      <c r="A619" s="147"/>
      <c r="B619" s="151"/>
      <c r="C619" s="171"/>
      <c r="D619" s="171"/>
      <c r="E619" s="174"/>
      <c r="F619" s="173"/>
      <c r="G619" s="151"/>
      <c r="H619" s="151"/>
      <c r="I619" s="151"/>
    </row>
    <row r="620" spans="1:9" x14ac:dyDescent="0.25">
      <c r="A620" s="147"/>
      <c r="B620" s="174"/>
      <c r="C620" s="171"/>
      <c r="D620" s="171"/>
      <c r="E620" s="174"/>
      <c r="F620" s="173"/>
      <c r="G620" s="174"/>
      <c r="H620" s="174"/>
      <c r="I620" s="151"/>
    </row>
    <row r="621" spans="1:9" x14ac:dyDescent="0.25">
      <c r="A621" s="147"/>
      <c r="B621" s="174"/>
      <c r="C621" s="171"/>
      <c r="D621" s="171"/>
      <c r="E621" s="174"/>
      <c r="F621" s="173"/>
      <c r="G621" s="174"/>
      <c r="H621" s="174"/>
      <c r="I621" s="151"/>
    </row>
    <row r="622" spans="1:9" x14ac:dyDescent="0.25">
      <c r="A622" s="147"/>
      <c r="B622" s="174"/>
      <c r="C622" s="171"/>
      <c r="D622" s="171"/>
      <c r="E622" s="174"/>
      <c r="F622" s="173"/>
      <c r="G622" s="174"/>
      <c r="H622" s="174"/>
      <c r="I622" s="151"/>
    </row>
    <row r="623" spans="1:9" x14ac:dyDescent="0.25">
      <c r="A623" s="147"/>
      <c r="B623" s="174"/>
      <c r="C623" s="171"/>
      <c r="D623" s="171"/>
      <c r="E623" s="174"/>
      <c r="F623" s="173"/>
      <c r="G623" s="174"/>
      <c r="H623" s="174"/>
      <c r="I623" s="151"/>
    </row>
    <row r="624" spans="1:9" x14ac:dyDescent="0.25">
      <c r="A624" s="147"/>
      <c r="B624" s="174"/>
      <c r="C624" s="171"/>
      <c r="D624" s="171"/>
      <c r="E624" s="174"/>
      <c r="F624" s="173"/>
      <c r="G624" s="174"/>
      <c r="H624" s="174"/>
      <c r="I624" s="151"/>
    </row>
    <row r="625" spans="1:9" x14ac:dyDescent="0.25">
      <c r="A625" s="147"/>
      <c r="B625" s="174"/>
      <c r="C625" s="171"/>
      <c r="D625" s="172"/>
      <c r="E625" s="171"/>
      <c r="F625" s="173"/>
      <c r="G625" s="174"/>
      <c r="H625" s="174"/>
      <c r="I625" s="151"/>
    </row>
    <row r="626" spans="1:9" x14ac:dyDescent="0.25">
      <c r="A626" s="147"/>
      <c r="B626" s="177"/>
      <c r="C626" s="178"/>
      <c r="D626" s="178"/>
      <c r="E626" s="177"/>
      <c r="F626" s="178"/>
      <c r="G626" s="177"/>
      <c r="H626" s="177"/>
      <c r="I626" s="179"/>
    </row>
    <row r="627" spans="1:9" x14ac:dyDescent="0.25">
      <c r="A627" s="147"/>
      <c r="B627" s="178"/>
      <c r="C627" s="178"/>
      <c r="D627" s="178"/>
      <c r="E627" s="178"/>
      <c r="F627" s="178"/>
      <c r="G627" s="177"/>
      <c r="H627" s="177"/>
      <c r="I627" s="179"/>
    </row>
    <row r="628" spans="1:9" x14ac:dyDescent="0.25">
      <c r="A628" s="147"/>
      <c r="B628" s="178"/>
      <c r="C628" s="178"/>
      <c r="D628" s="178"/>
      <c r="E628" s="178"/>
      <c r="F628" s="178"/>
      <c r="G628" s="177"/>
      <c r="H628" s="177"/>
      <c r="I628" s="179"/>
    </row>
    <row r="629" spans="1:9" x14ac:dyDescent="0.25">
      <c r="A629" s="147"/>
      <c r="B629" s="178"/>
      <c r="C629" s="178"/>
      <c r="D629" s="178"/>
      <c r="E629" s="178"/>
      <c r="F629" s="178"/>
      <c r="G629" s="177"/>
      <c r="H629" s="177"/>
      <c r="I629" s="179"/>
    </row>
    <row r="630" spans="1:9" x14ac:dyDescent="0.25">
      <c r="A630" s="147"/>
      <c r="B630" s="178"/>
      <c r="C630" s="178"/>
      <c r="D630" s="178"/>
      <c r="E630" s="178"/>
      <c r="F630" s="170"/>
      <c r="G630" s="151"/>
      <c r="H630" s="151"/>
      <c r="I630" s="178"/>
    </row>
    <row r="631" spans="1:9" x14ac:dyDescent="0.25">
      <c r="A631" s="147"/>
      <c r="B631" s="180"/>
      <c r="C631" s="181"/>
      <c r="D631" s="181"/>
      <c r="E631" s="180"/>
      <c r="F631" s="182"/>
      <c r="G631" s="151"/>
      <c r="H631" s="151"/>
      <c r="I631" s="178"/>
    </row>
    <row r="632" spans="1:9" x14ac:dyDescent="0.25">
      <c r="A632" s="147"/>
      <c r="B632" s="155"/>
      <c r="C632" s="183"/>
      <c r="D632" s="183"/>
      <c r="E632" s="170"/>
      <c r="F632" s="183"/>
      <c r="G632" s="155"/>
      <c r="H632" s="155"/>
      <c r="I632" s="151"/>
    </row>
    <row r="633" spans="1:9" x14ac:dyDescent="0.25">
      <c r="A633" s="147"/>
      <c r="B633" s="151"/>
      <c r="C633" s="171"/>
      <c r="D633" s="172"/>
      <c r="E633" s="171"/>
      <c r="F633" s="172"/>
      <c r="G633" s="151"/>
      <c r="H633" s="151"/>
      <c r="I633" s="151"/>
    </row>
    <row r="634" spans="1:9" x14ac:dyDescent="0.25">
      <c r="A634" s="147"/>
      <c r="B634" s="151"/>
      <c r="C634" s="171"/>
      <c r="D634" s="171"/>
      <c r="E634" s="172"/>
      <c r="F634" s="173"/>
      <c r="G634" s="151"/>
      <c r="H634" s="151"/>
      <c r="I634" s="151"/>
    </row>
    <row r="635" spans="1:9" x14ac:dyDescent="0.25">
      <c r="A635" s="147"/>
      <c r="B635" s="155"/>
      <c r="C635" s="155"/>
      <c r="D635" s="155"/>
      <c r="E635" s="155"/>
      <c r="F635" s="155"/>
      <c r="G635" s="155"/>
      <c r="H635" s="148"/>
      <c r="I635" s="151"/>
    </row>
    <row r="636" spans="1:9" x14ac:dyDescent="0.25">
      <c r="A636" s="147"/>
      <c r="B636" s="155"/>
      <c r="C636" s="155"/>
      <c r="D636" s="155"/>
      <c r="E636" s="155"/>
      <c r="F636" s="155"/>
      <c r="G636" s="155"/>
      <c r="H636" s="148"/>
      <c r="I636" s="151"/>
    </row>
  </sheetData>
  <autoFilter ref="A1:I636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zoomScale="80" zoomScaleNormal="80" workbookViewId="0">
      <selection activeCell="G7" sqref="G7"/>
    </sheetView>
  </sheetViews>
  <sheetFormatPr defaultRowHeight="15" x14ac:dyDescent="0.25"/>
  <cols>
    <col min="1" max="1" width="6" customWidth="1"/>
    <col min="2" max="2" width="14.140625" customWidth="1"/>
    <col min="3" max="3" width="18.7109375" customWidth="1"/>
    <col min="4" max="4" width="16.140625" customWidth="1"/>
    <col min="5" max="5" width="20.42578125" customWidth="1"/>
    <col min="6" max="6" width="15" customWidth="1"/>
    <col min="7" max="8" width="13.140625" customWidth="1"/>
    <col min="9" max="9" width="14.7109375" customWidth="1"/>
  </cols>
  <sheetData>
    <row r="1" spans="1:10" ht="181.5" customHeight="1" x14ac:dyDescent="0.25">
      <c r="A1" s="3" t="s">
        <v>31</v>
      </c>
      <c r="B1" s="16" t="s">
        <v>32</v>
      </c>
      <c r="C1" s="16" t="s">
        <v>33</v>
      </c>
      <c r="D1" s="16" t="s">
        <v>34</v>
      </c>
      <c r="E1" s="16" t="s">
        <v>35</v>
      </c>
      <c r="F1" s="16" t="s">
        <v>36</v>
      </c>
      <c r="G1" s="16" t="s">
        <v>37</v>
      </c>
      <c r="H1" s="16" t="s">
        <v>38</v>
      </c>
      <c r="I1" s="16" t="s">
        <v>39</v>
      </c>
      <c r="J1" s="18"/>
    </row>
    <row r="2" spans="1:10" ht="108" customHeight="1" x14ac:dyDescent="0.25">
      <c r="A2" s="3" t="s">
        <v>40</v>
      </c>
      <c r="B2" s="107" t="s">
        <v>555</v>
      </c>
      <c r="C2" s="107" t="s">
        <v>556</v>
      </c>
      <c r="D2" s="107" t="s">
        <v>557</v>
      </c>
      <c r="E2" s="107" t="s">
        <v>558</v>
      </c>
      <c r="F2" s="108"/>
      <c r="G2" s="98"/>
      <c r="H2" s="109" t="s">
        <v>1005</v>
      </c>
      <c r="I2" s="110">
        <v>7</v>
      </c>
      <c r="J2" s="18"/>
    </row>
    <row r="3" spans="1:10" ht="63.75" customHeight="1" x14ac:dyDescent="0.25">
      <c r="A3" s="3" t="s">
        <v>41</v>
      </c>
      <c r="B3" s="107" t="s">
        <v>559</v>
      </c>
      <c r="C3" s="107" t="s">
        <v>556</v>
      </c>
      <c r="D3" s="107" t="s">
        <v>560</v>
      </c>
      <c r="E3" s="107" t="s">
        <v>561</v>
      </c>
      <c r="F3" s="108"/>
      <c r="G3" s="98" t="s">
        <v>562</v>
      </c>
      <c r="H3" s="109" t="s">
        <v>1006</v>
      </c>
      <c r="I3" s="110">
        <v>5</v>
      </c>
      <c r="J3" s="18"/>
    </row>
    <row r="4" spans="1:10" ht="114" customHeight="1" x14ac:dyDescent="0.25">
      <c r="A4" s="3" t="s">
        <v>42</v>
      </c>
      <c r="B4" s="107" t="s">
        <v>563</v>
      </c>
      <c r="C4" s="108" t="s">
        <v>564</v>
      </c>
      <c r="D4" s="107" t="s">
        <v>565</v>
      </c>
      <c r="E4" s="107" t="s">
        <v>566</v>
      </c>
      <c r="F4" s="108"/>
      <c r="G4" s="98"/>
      <c r="H4" s="109" t="s">
        <v>1007</v>
      </c>
      <c r="I4" s="110">
        <v>19</v>
      </c>
      <c r="J4" s="18"/>
    </row>
    <row r="5" spans="1:10" ht="94.5" x14ac:dyDescent="0.25">
      <c r="A5" s="98">
        <v>4</v>
      </c>
      <c r="B5" s="107" t="s">
        <v>567</v>
      </c>
      <c r="C5" s="108" t="s">
        <v>568</v>
      </c>
      <c r="D5" s="107" t="s">
        <v>569</v>
      </c>
      <c r="E5" s="107" t="s">
        <v>570</v>
      </c>
      <c r="F5" s="108"/>
      <c r="G5" s="98"/>
      <c r="H5" s="109" t="s">
        <v>1008</v>
      </c>
      <c r="I5" s="110">
        <v>12</v>
      </c>
    </row>
    <row r="6" spans="1:10" ht="94.5" x14ac:dyDescent="0.25">
      <c r="A6" s="98">
        <v>5</v>
      </c>
      <c r="B6" s="111" t="s">
        <v>571</v>
      </c>
      <c r="C6" s="108" t="s">
        <v>572</v>
      </c>
      <c r="D6" s="107" t="s">
        <v>573</v>
      </c>
      <c r="E6" s="107" t="s">
        <v>574</v>
      </c>
      <c r="F6" s="108"/>
      <c r="G6" s="98"/>
      <c r="H6" s="109" t="s">
        <v>1009</v>
      </c>
      <c r="I6" s="110">
        <v>10</v>
      </c>
    </row>
    <row r="7" spans="1:10" ht="94.5" x14ac:dyDescent="0.25">
      <c r="A7" s="98">
        <v>6</v>
      </c>
      <c r="B7" s="112" t="s">
        <v>336</v>
      </c>
      <c r="C7" s="113" t="s">
        <v>575</v>
      </c>
      <c r="D7" s="112" t="s">
        <v>576</v>
      </c>
      <c r="E7" s="112" t="s">
        <v>577</v>
      </c>
      <c r="F7" s="238">
        <v>1520000</v>
      </c>
      <c r="G7" s="110">
        <v>100</v>
      </c>
      <c r="H7" s="109" t="s">
        <v>1010</v>
      </c>
      <c r="I7" s="110">
        <v>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РАЗДЕЛ 1</vt:lpstr>
      <vt:lpstr>РАЗДЕЛ 2</vt:lpstr>
      <vt:lpstr>РАЗДЕЛ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2024-01-10T13:11:17Z</dcterms:modified>
</cp:coreProperties>
</file>